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enik 2018 19\final\"/>
    </mc:Choice>
  </mc:AlternateContent>
  <xr:revisionPtr revIDLastSave="0" documentId="8_{B5B38789-8576-4EBD-B14A-118409021D9E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Černý-BioPro osiva" sheetId="1" r:id="rId1"/>
  </sheets>
  <definedNames>
    <definedName name="_xlnm._FilterDatabase" localSheetId="0" hidden="1">'Černý-BioPro osiva'!$A$29:$H$1210</definedName>
    <definedName name="_xlnm.Print_Area" localSheetId="0">'Černý-BioPro osiva'!$A$1:$J$1261</definedName>
  </definedNames>
  <calcPr calcId="17902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60" i="1" l="1"/>
  <c r="I30" i="1"/>
  <c r="H1182" i="1"/>
  <c r="H1213" i="1"/>
  <c r="H1214" i="1"/>
  <c r="H1108" i="1"/>
  <c r="H1109" i="1"/>
  <c r="H1110" i="1"/>
  <c r="H1111" i="1"/>
  <c r="H1112" i="1"/>
  <c r="H1113" i="1"/>
  <c r="H1114" i="1"/>
  <c r="H1115" i="1"/>
  <c r="H1116" i="1"/>
  <c r="H1117" i="1"/>
  <c r="H1119" i="1"/>
  <c r="H1120" i="1"/>
  <c r="H1121" i="1"/>
  <c r="H1122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551" i="1"/>
  <c r="H552" i="1"/>
  <c r="H553" i="1"/>
  <c r="H543" i="1"/>
  <c r="H496" i="1"/>
  <c r="H497" i="1"/>
  <c r="H498" i="1"/>
  <c r="H499" i="1"/>
  <c r="H500" i="1"/>
  <c r="H501" i="1"/>
  <c r="H502" i="1"/>
  <c r="H503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358" i="1"/>
  <c r="H359" i="1"/>
  <c r="H360" i="1"/>
  <c r="H361" i="1"/>
  <c r="H362" i="1"/>
  <c r="H363" i="1"/>
  <c r="H364" i="1"/>
  <c r="H365" i="1"/>
  <c r="H366" i="1"/>
  <c r="H367" i="1"/>
  <c r="H368" i="1"/>
  <c r="H340" i="1"/>
  <c r="H301" i="1"/>
  <c r="H302" i="1"/>
  <c r="H303" i="1"/>
  <c r="H304" i="1"/>
  <c r="H305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214" i="1"/>
  <c r="H215" i="1"/>
  <c r="H216" i="1"/>
  <c r="H217" i="1"/>
  <c r="H218" i="1"/>
  <c r="H90" i="1"/>
  <c r="H91" i="1"/>
  <c r="H92" i="1"/>
  <c r="H93" i="1"/>
  <c r="H94" i="1"/>
  <c r="H95" i="1"/>
  <c r="H96" i="1"/>
  <c r="H97" i="1"/>
  <c r="H98" i="1"/>
  <c r="H99" i="1"/>
  <c r="H100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51" i="1"/>
  <c r="H1250" i="1"/>
  <c r="H860" i="1"/>
  <c r="H857" i="1"/>
  <c r="H1258" i="1"/>
  <c r="H1256" i="1"/>
  <c r="H1254" i="1"/>
  <c r="H1252" i="1"/>
  <c r="H1248" i="1"/>
  <c r="H1247" i="1"/>
  <c r="H1245" i="1"/>
  <c r="H1244" i="1"/>
  <c r="H1243" i="1"/>
  <c r="H1242" i="1"/>
  <c r="H1240" i="1"/>
  <c r="H1239" i="1"/>
  <c r="H1238" i="1"/>
  <c r="H1236" i="1"/>
  <c r="H1234" i="1"/>
  <c r="H1231" i="1"/>
  <c r="H1230" i="1"/>
  <c r="H1229" i="1"/>
  <c r="H1228" i="1"/>
  <c r="H1227" i="1"/>
  <c r="H1232" i="1"/>
  <c r="H1226" i="1"/>
  <c r="H1225" i="1"/>
  <c r="H1224" i="1"/>
  <c r="H1222" i="1"/>
  <c r="H1220" i="1"/>
  <c r="H1218" i="1"/>
  <c r="H1216" i="1"/>
  <c r="H1211" i="1"/>
  <c r="H1210" i="1"/>
  <c r="H1209" i="1"/>
  <c r="H1208" i="1"/>
  <c r="H1207" i="1"/>
  <c r="H1205" i="1"/>
  <c r="H1204" i="1"/>
  <c r="H1203" i="1"/>
  <c r="H1201" i="1"/>
  <c r="H1199" i="1"/>
  <c r="H1198" i="1"/>
  <c r="H1197" i="1"/>
  <c r="H1195" i="1"/>
  <c r="H1193" i="1"/>
  <c r="H1192" i="1"/>
  <c r="H1191" i="1"/>
  <c r="H1190" i="1"/>
  <c r="H1189" i="1"/>
  <c r="H1188" i="1"/>
  <c r="H1186" i="1"/>
  <c r="H1184" i="1"/>
  <c r="H1180" i="1"/>
  <c r="H1178" i="1"/>
  <c r="H1177" i="1"/>
  <c r="H1175" i="1"/>
  <c r="H1174" i="1"/>
  <c r="H1173" i="1"/>
  <c r="H1171" i="1"/>
  <c r="H1169" i="1"/>
  <c r="H1167" i="1"/>
  <c r="H1166" i="1"/>
  <c r="H1165" i="1"/>
  <c r="H1163" i="1"/>
  <c r="H1161" i="1"/>
  <c r="H1160" i="1"/>
  <c r="H1158" i="1"/>
  <c r="H1156" i="1"/>
  <c r="H1152" i="1"/>
  <c r="H1153" i="1"/>
  <c r="H1154" i="1"/>
  <c r="H1151" i="1"/>
  <c r="H1150" i="1"/>
  <c r="H1149" i="1"/>
  <c r="H1148" i="1"/>
  <c r="H1147" i="1"/>
  <c r="H1146" i="1"/>
  <c r="H1145" i="1"/>
  <c r="H1144" i="1"/>
  <c r="H1142" i="1"/>
  <c r="H1141" i="1"/>
  <c r="H1140" i="1"/>
  <c r="H1139" i="1"/>
  <c r="H1138" i="1"/>
  <c r="H1137" i="1"/>
  <c r="H1136" i="1"/>
  <c r="H1133" i="1"/>
  <c r="H1132" i="1"/>
  <c r="H1131" i="1"/>
  <c r="H1134" i="1"/>
  <c r="H1130" i="1"/>
  <c r="H1129" i="1"/>
  <c r="H1128" i="1"/>
  <c r="H1127" i="1"/>
  <c r="H1126" i="1"/>
  <c r="H1125" i="1"/>
  <c r="H1124" i="1"/>
  <c r="H1106" i="1"/>
  <c r="H1104" i="1"/>
  <c r="H1103" i="1"/>
  <c r="H1102" i="1"/>
  <c r="H1105" i="1"/>
  <c r="H1100" i="1"/>
  <c r="H1099" i="1"/>
  <c r="H1097" i="1"/>
  <c r="H1095" i="1"/>
  <c r="H1094" i="1"/>
  <c r="H1091" i="1"/>
  <c r="H1090" i="1"/>
  <c r="H1089" i="1"/>
  <c r="H1088" i="1"/>
  <c r="H1087" i="1"/>
  <c r="H1086" i="1"/>
  <c r="H1092" i="1"/>
  <c r="H1085" i="1"/>
  <c r="H1082" i="1"/>
  <c r="H1081" i="1"/>
  <c r="H1080" i="1"/>
  <c r="H1083" i="1"/>
  <c r="H1079" i="1"/>
  <c r="H1078" i="1"/>
  <c r="H1076" i="1"/>
  <c r="H1074" i="1"/>
  <c r="H1070" i="1"/>
  <c r="H1069" i="1"/>
  <c r="H1068" i="1"/>
  <c r="H1071" i="1"/>
  <c r="H1067" i="1"/>
  <c r="H1066" i="1"/>
  <c r="H1065" i="1"/>
  <c r="H998" i="1"/>
  <c r="H952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6" i="1"/>
  <c r="H935" i="1"/>
  <c r="H938" i="1"/>
  <c r="H937" i="1"/>
  <c r="H934" i="1"/>
  <c r="H933" i="1"/>
  <c r="H932" i="1"/>
  <c r="H931" i="1"/>
  <c r="H930" i="1"/>
  <c r="H929" i="1"/>
  <c r="H926" i="1"/>
  <c r="H925" i="1"/>
  <c r="H924" i="1"/>
  <c r="H923" i="1"/>
  <c r="H922" i="1"/>
  <c r="H927" i="1"/>
  <c r="H921" i="1"/>
  <c r="H920" i="1"/>
  <c r="H861" i="1"/>
  <c r="H859" i="1"/>
  <c r="H858" i="1"/>
  <c r="H856" i="1"/>
  <c r="H806" i="1"/>
  <c r="H797" i="1"/>
  <c r="H798" i="1"/>
  <c r="H799" i="1"/>
  <c r="H800" i="1"/>
  <c r="H801" i="1"/>
  <c r="H802" i="1"/>
  <c r="H803" i="1"/>
  <c r="H804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33" i="1"/>
  <c r="H834" i="1"/>
  <c r="H825" i="1"/>
  <c r="H826" i="1"/>
  <c r="H827" i="1"/>
  <c r="H828" i="1"/>
  <c r="H829" i="1"/>
  <c r="H830" i="1"/>
  <c r="H831" i="1"/>
  <c r="H832" i="1"/>
  <c r="H836" i="1"/>
  <c r="H838" i="1"/>
  <c r="H839" i="1"/>
  <c r="H840" i="1"/>
  <c r="H841" i="1"/>
  <c r="H842" i="1"/>
  <c r="H843" i="1"/>
  <c r="H845" i="1"/>
  <c r="H846" i="1"/>
  <c r="H854" i="1"/>
  <c r="H847" i="1"/>
  <c r="H848" i="1"/>
  <c r="H849" i="1"/>
  <c r="H850" i="1"/>
  <c r="H851" i="1"/>
  <c r="H852" i="1"/>
  <c r="H853" i="1"/>
  <c r="H805" i="1"/>
  <c r="H52" i="1"/>
  <c r="H54" i="1"/>
  <c r="H55" i="1"/>
  <c r="H56" i="1"/>
  <c r="H58" i="1"/>
  <c r="H59" i="1"/>
  <c r="H60" i="1"/>
  <c r="H61" i="1"/>
  <c r="H70" i="1"/>
  <c r="H71" i="1"/>
  <c r="H62" i="1"/>
  <c r="H63" i="1"/>
  <c r="H64" i="1"/>
  <c r="H65" i="1"/>
  <c r="H66" i="1"/>
  <c r="H67" i="1"/>
  <c r="H68" i="1"/>
  <c r="H69" i="1"/>
  <c r="H72" i="1"/>
  <c r="H73" i="1"/>
  <c r="H74" i="1"/>
  <c r="H75" i="1"/>
  <c r="H84" i="1"/>
  <c r="H85" i="1"/>
  <c r="H76" i="1"/>
  <c r="H77" i="1"/>
  <c r="H78" i="1"/>
  <c r="H79" i="1"/>
  <c r="H80" i="1"/>
  <c r="H81" i="1"/>
  <c r="H82" i="1"/>
  <c r="H83" i="1"/>
  <c r="H86" i="1"/>
  <c r="H87" i="1"/>
  <c r="H88" i="1"/>
  <c r="H89" i="1"/>
  <c r="H101" i="1"/>
  <c r="H110" i="1"/>
  <c r="H111" i="1"/>
  <c r="H102" i="1"/>
  <c r="H103" i="1"/>
  <c r="H104" i="1"/>
  <c r="H105" i="1"/>
  <c r="H106" i="1"/>
  <c r="H107" i="1"/>
  <c r="H108" i="1"/>
  <c r="H109" i="1"/>
  <c r="H113" i="1"/>
  <c r="H114" i="1"/>
  <c r="H115" i="1"/>
  <c r="H116" i="1"/>
  <c r="H117" i="1"/>
  <c r="H118" i="1"/>
  <c r="H129" i="1"/>
  <c r="H130" i="1"/>
  <c r="H119" i="1"/>
  <c r="H120" i="1"/>
  <c r="H121" i="1"/>
  <c r="H122" i="1"/>
  <c r="H123" i="1"/>
  <c r="H124" i="1"/>
  <c r="H125" i="1"/>
  <c r="H126" i="1"/>
  <c r="H127" i="1"/>
  <c r="H128" i="1"/>
  <c r="H131" i="1"/>
  <c r="H132" i="1"/>
  <c r="H133" i="1"/>
  <c r="H134" i="1"/>
  <c r="H135" i="1"/>
  <c r="H136" i="1"/>
  <c r="H151" i="1"/>
  <c r="H152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3" i="1"/>
  <c r="H154" i="1"/>
  <c r="H155" i="1"/>
  <c r="H156" i="1"/>
  <c r="H157" i="1"/>
  <c r="H158" i="1"/>
  <c r="H159" i="1"/>
  <c r="H160" i="1"/>
  <c r="H171" i="1"/>
  <c r="H172" i="1"/>
  <c r="H161" i="1"/>
  <c r="H162" i="1"/>
  <c r="H163" i="1"/>
  <c r="H164" i="1"/>
  <c r="H165" i="1"/>
  <c r="H166" i="1"/>
  <c r="H167" i="1"/>
  <c r="H168" i="1"/>
  <c r="H169" i="1"/>
  <c r="H170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8" i="1"/>
  <c r="H199" i="1"/>
  <c r="H200" i="1"/>
  <c r="H201" i="1"/>
  <c r="H202" i="1"/>
  <c r="H204" i="1"/>
  <c r="H206" i="1"/>
  <c r="H207" i="1"/>
  <c r="H210" i="1"/>
  <c r="H208" i="1"/>
  <c r="H209" i="1"/>
  <c r="H213" i="1"/>
  <c r="H211" i="1"/>
  <c r="H212" i="1"/>
  <c r="H221" i="1"/>
  <c r="H219" i="1"/>
  <c r="H220" i="1"/>
  <c r="H223" i="1"/>
  <c r="H224" i="1"/>
  <c r="H225" i="1"/>
  <c r="H226" i="1"/>
  <c r="H227" i="1"/>
  <c r="H228" i="1"/>
  <c r="H232" i="1"/>
  <c r="H229" i="1"/>
  <c r="H230" i="1"/>
  <c r="H231" i="1"/>
  <c r="H233" i="1"/>
  <c r="H234" i="1"/>
  <c r="H235" i="1"/>
  <c r="H240" i="1"/>
  <c r="H236" i="1"/>
  <c r="H237" i="1"/>
  <c r="H238" i="1"/>
  <c r="H239" i="1"/>
  <c r="H241" i="1"/>
  <c r="H242" i="1"/>
  <c r="H243" i="1"/>
  <c r="H244" i="1"/>
  <c r="H248" i="1"/>
  <c r="H245" i="1"/>
  <c r="H246" i="1"/>
  <c r="H247" i="1"/>
  <c r="H249" i="1"/>
  <c r="H250" i="1"/>
  <c r="H251" i="1"/>
  <c r="H252" i="1"/>
  <c r="H257" i="1"/>
  <c r="H253" i="1"/>
  <c r="H254" i="1"/>
  <c r="H255" i="1"/>
  <c r="H256" i="1"/>
  <c r="H258" i="1"/>
  <c r="H259" i="1"/>
  <c r="H260" i="1"/>
  <c r="H261" i="1"/>
  <c r="H262" i="1"/>
  <c r="H263" i="1"/>
  <c r="H266" i="1"/>
  <c r="H264" i="1"/>
  <c r="H265" i="1"/>
  <c r="H268" i="1"/>
  <c r="H270" i="1"/>
  <c r="H272" i="1"/>
  <c r="H313" i="1"/>
  <c r="H314" i="1"/>
  <c r="H307" i="1"/>
  <c r="H308" i="1"/>
  <c r="H309" i="1"/>
  <c r="H310" i="1"/>
  <c r="H311" i="1"/>
  <c r="H312" i="1"/>
  <c r="H315" i="1"/>
  <c r="H316" i="1"/>
  <c r="H318" i="1"/>
  <c r="H319" i="1"/>
  <c r="H321" i="1"/>
  <c r="H323" i="1"/>
  <c r="H330" i="1"/>
  <c r="H325" i="1"/>
  <c r="H326" i="1"/>
  <c r="H327" i="1"/>
  <c r="H328" i="1"/>
  <c r="H329" i="1"/>
  <c r="H332" i="1"/>
  <c r="H333" i="1"/>
  <c r="H334" i="1"/>
  <c r="H338" i="1"/>
  <c r="H335" i="1"/>
  <c r="H336" i="1"/>
  <c r="H337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7" i="1"/>
  <c r="H370" i="1"/>
  <c r="H371" i="1"/>
  <c r="H372" i="1"/>
  <c r="H373" i="1"/>
  <c r="H374" i="1"/>
  <c r="H375" i="1"/>
  <c r="H382" i="1"/>
  <c r="H383" i="1"/>
  <c r="H376" i="1"/>
  <c r="H377" i="1"/>
  <c r="H378" i="1"/>
  <c r="H379" i="1"/>
  <c r="H380" i="1"/>
  <c r="H381" i="1"/>
  <c r="H385" i="1"/>
  <c r="H386" i="1"/>
  <c r="H387" i="1"/>
  <c r="H388" i="1"/>
  <c r="H389" i="1"/>
  <c r="H390" i="1"/>
  <c r="H391" i="1"/>
  <c r="H392" i="1"/>
  <c r="H393" i="1"/>
  <c r="H394" i="1"/>
  <c r="H399" i="1"/>
  <c r="H400" i="1"/>
  <c r="H401" i="1"/>
  <c r="H395" i="1"/>
  <c r="H396" i="1"/>
  <c r="H397" i="1"/>
  <c r="H398" i="1"/>
  <c r="H403" i="1"/>
  <c r="H405" i="1"/>
  <c r="H406" i="1"/>
  <c r="H407" i="1"/>
  <c r="H409" i="1"/>
  <c r="H411" i="1"/>
  <c r="H413" i="1"/>
  <c r="H414" i="1"/>
  <c r="H415" i="1"/>
  <c r="H421" i="1"/>
  <c r="H416" i="1"/>
  <c r="H417" i="1"/>
  <c r="H418" i="1"/>
  <c r="H419" i="1"/>
  <c r="H420" i="1"/>
  <c r="H422" i="1"/>
  <c r="H423" i="1"/>
  <c r="H424" i="1"/>
  <c r="H425" i="1"/>
  <c r="H426" i="1"/>
  <c r="H428" i="1"/>
  <c r="H427" i="1"/>
  <c r="H434" i="1"/>
  <c r="H429" i="1"/>
  <c r="H430" i="1"/>
  <c r="H431" i="1"/>
  <c r="H432" i="1"/>
  <c r="H433" i="1"/>
  <c r="H435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83" i="1"/>
  <c r="H484" i="1"/>
  <c r="H485" i="1"/>
  <c r="H486" i="1"/>
  <c r="H451" i="1"/>
  <c r="H452" i="1"/>
  <c r="H453" i="1"/>
  <c r="H454" i="1"/>
  <c r="H487" i="1"/>
  <c r="H488" i="1"/>
  <c r="H455" i="1"/>
  <c r="H456" i="1"/>
  <c r="H489" i="1"/>
  <c r="H490" i="1"/>
  <c r="H491" i="1"/>
  <c r="H492" i="1"/>
  <c r="H457" i="1"/>
  <c r="H458" i="1"/>
  <c r="H459" i="1"/>
  <c r="H460" i="1"/>
  <c r="H461" i="1"/>
  <c r="H462" i="1"/>
  <c r="H463" i="1"/>
  <c r="H464" i="1"/>
  <c r="H465" i="1"/>
  <c r="H466" i="1"/>
  <c r="H481" i="1"/>
  <c r="H482" i="1"/>
  <c r="H467" i="1"/>
  <c r="H468" i="1"/>
  <c r="H469" i="1"/>
  <c r="H470" i="1"/>
  <c r="H471" i="1"/>
  <c r="H472" i="1"/>
  <c r="H473" i="1"/>
  <c r="H474" i="1"/>
  <c r="H475" i="1"/>
  <c r="H476" i="1"/>
  <c r="H493" i="1"/>
  <c r="H494" i="1"/>
  <c r="H477" i="1"/>
  <c r="H478" i="1"/>
  <c r="H479" i="1"/>
  <c r="H480" i="1"/>
  <c r="H534" i="1"/>
  <c r="H535" i="1"/>
  <c r="H536" i="1"/>
  <c r="H548" i="1"/>
  <c r="H547" i="1"/>
  <c r="H537" i="1"/>
  <c r="H538" i="1"/>
  <c r="H539" i="1"/>
  <c r="H540" i="1"/>
  <c r="H541" i="1"/>
  <c r="H542" i="1"/>
  <c r="H549" i="1"/>
  <c r="H544" i="1"/>
  <c r="H545" i="1"/>
  <c r="H546" i="1"/>
  <c r="H555" i="1"/>
  <c r="H556" i="1"/>
  <c r="H557" i="1"/>
  <c r="H558" i="1"/>
  <c r="H569" i="1"/>
  <c r="H570" i="1"/>
  <c r="H559" i="1"/>
  <c r="H560" i="1"/>
  <c r="H561" i="1"/>
  <c r="H562" i="1"/>
  <c r="H563" i="1"/>
  <c r="H564" i="1"/>
  <c r="H565" i="1"/>
  <c r="H566" i="1"/>
  <c r="H567" i="1"/>
  <c r="H568" i="1"/>
  <c r="H601" i="1"/>
  <c r="H602" i="1"/>
  <c r="H571" i="1"/>
  <c r="H572" i="1"/>
  <c r="H573" i="1"/>
  <c r="H574" i="1"/>
  <c r="H575" i="1"/>
  <c r="H576" i="1"/>
  <c r="H577" i="1"/>
  <c r="H578" i="1"/>
  <c r="H579" i="1"/>
  <c r="H580" i="1"/>
  <c r="H599" i="1"/>
  <c r="H60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604" i="1"/>
  <c r="H606" i="1"/>
  <c r="H607" i="1"/>
  <c r="H609" i="1"/>
  <c r="H610" i="1"/>
  <c r="H611" i="1"/>
  <c r="H612" i="1"/>
  <c r="H613" i="1"/>
  <c r="H614" i="1"/>
  <c r="H615" i="1"/>
  <c r="H616" i="1"/>
  <c r="H617" i="1"/>
  <c r="H619" i="1"/>
  <c r="H620" i="1"/>
  <c r="H621" i="1"/>
  <c r="H622" i="1"/>
  <c r="H624" i="1"/>
  <c r="H625" i="1"/>
  <c r="H627" i="1"/>
  <c r="H628" i="1"/>
  <c r="H630" i="1"/>
  <c r="H631" i="1"/>
  <c r="H632" i="1"/>
  <c r="H633" i="1"/>
  <c r="H634" i="1"/>
  <c r="H635" i="1"/>
  <c r="H636" i="1"/>
  <c r="H637" i="1"/>
  <c r="H644" i="1"/>
  <c r="H645" i="1"/>
  <c r="H646" i="1"/>
  <c r="H638" i="1"/>
  <c r="H639" i="1"/>
  <c r="H640" i="1"/>
  <c r="H641" i="1"/>
  <c r="H642" i="1"/>
  <c r="H643" i="1"/>
  <c r="H648" i="1"/>
  <c r="H649" i="1"/>
  <c r="H650" i="1"/>
  <c r="H651" i="1"/>
  <c r="H652" i="1"/>
  <c r="H653" i="1"/>
  <c r="H663" i="1"/>
  <c r="H664" i="1"/>
  <c r="H665" i="1"/>
  <c r="H654" i="1"/>
  <c r="H655" i="1"/>
  <c r="H656" i="1"/>
  <c r="H657" i="1"/>
  <c r="H658" i="1"/>
  <c r="H659" i="1"/>
  <c r="H660" i="1"/>
  <c r="H661" i="1"/>
  <c r="H662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90" i="1"/>
  <c r="H691" i="1"/>
  <c r="H692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722" i="1"/>
  <c r="H762" i="1"/>
  <c r="H764" i="1"/>
  <c r="H766" i="1"/>
  <c r="H768" i="1"/>
  <c r="H769" i="1"/>
  <c r="H770" i="1"/>
  <c r="H771" i="1"/>
  <c r="H772" i="1"/>
  <c r="H773" i="1"/>
  <c r="H774" i="1"/>
  <c r="H781" i="1"/>
  <c r="H775" i="1"/>
  <c r="H776" i="1"/>
  <c r="H777" i="1"/>
  <c r="H778" i="1"/>
  <c r="H779" i="1"/>
  <c r="H780" i="1"/>
  <c r="H782" i="1"/>
  <c r="H783" i="1"/>
  <c r="H788" i="1"/>
  <c r="H784" i="1"/>
  <c r="H785" i="1"/>
  <c r="H786" i="1"/>
  <c r="H787" i="1"/>
  <c r="H794" i="1"/>
  <c r="H789" i="1"/>
  <c r="H791" i="1"/>
  <c r="H792" i="1"/>
  <c r="H793" i="1"/>
  <c r="H79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7" i="1"/>
  <c r="H31" i="1"/>
  <c r="H1260" i="1"/>
  <c r="J30" i="1"/>
</calcChain>
</file>

<file path=xl/sharedStrings.xml><?xml version="1.0" encoding="utf-8"?>
<sst xmlns="http://schemas.openxmlformats.org/spreadsheetml/2006/main" count="2743" uniqueCount="2334">
  <si>
    <t>ZÁVAZNÁ OBJEDNÁVKA OSIV 2018/2019</t>
  </si>
  <si>
    <t>DODAVATEL</t>
  </si>
  <si>
    <t>Černý - BioPro s.r.o.</t>
  </si>
  <si>
    <t>U Kříže 7, Praha 5, 158 00</t>
  </si>
  <si>
    <r>
      <rPr>
        <b/>
        <sz val="12"/>
        <color theme="1"/>
        <rFont val="Calibri"/>
        <family val="2"/>
        <charset val="238"/>
        <scheme val="minor"/>
      </rPr>
      <t>IČO</t>
    </r>
    <r>
      <rPr>
        <sz val="12"/>
        <color theme="1"/>
        <rFont val="Calibri"/>
        <family val="2"/>
        <charset val="238"/>
        <scheme val="minor"/>
      </rPr>
      <t xml:space="preserve">: 04233476, </t>
    </r>
    <r>
      <rPr>
        <b/>
        <sz val="12"/>
        <color theme="1"/>
        <rFont val="Calibri"/>
        <family val="2"/>
        <charset val="238"/>
        <scheme val="minor"/>
      </rPr>
      <t>DIČ</t>
    </r>
    <r>
      <rPr>
        <sz val="12"/>
        <color theme="1"/>
        <rFont val="Calibri"/>
        <family val="2"/>
        <charset val="238"/>
        <scheme val="minor"/>
      </rPr>
      <t>: CZ04233476</t>
    </r>
  </si>
  <si>
    <r>
      <rPr>
        <b/>
        <sz val="10"/>
        <color theme="1"/>
        <rFont val="Calibri"/>
        <family val="2"/>
        <charset val="238"/>
        <scheme val="minor"/>
      </rPr>
      <t>Telefon</t>
    </r>
    <r>
      <rPr>
        <sz val="10"/>
        <color theme="1"/>
        <rFont val="Calibri"/>
        <family val="2"/>
        <charset val="238"/>
        <scheme val="minor"/>
      </rPr>
      <t>: Ing. Josef Černý 603 80 31 29</t>
    </r>
  </si>
  <si>
    <r>
      <rPr>
        <b/>
        <sz val="12"/>
        <color theme="1"/>
        <rFont val="Calibri"/>
        <family val="2"/>
        <charset val="238"/>
        <scheme val="minor"/>
      </rPr>
      <t xml:space="preserve">email: </t>
    </r>
    <r>
      <rPr>
        <sz val="12"/>
        <color theme="1"/>
        <rFont val="Calibri"/>
        <family val="2"/>
        <charset val="238"/>
        <scheme val="minor"/>
      </rPr>
      <t>info</t>
    </r>
    <r>
      <rPr>
        <sz val="12"/>
        <color theme="1"/>
        <rFont val="Calibri"/>
        <family val="2"/>
        <charset val="238"/>
      </rPr>
      <t>@cerny-biopro.cz</t>
    </r>
  </si>
  <si>
    <r>
      <rPr>
        <b/>
        <sz val="12"/>
        <color theme="1"/>
        <rFont val="Calibri"/>
        <family val="2"/>
        <charset val="238"/>
        <scheme val="minor"/>
      </rPr>
      <t>web:</t>
    </r>
    <r>
      <rPr>
        <sz val="12"/>
        <color theme="1"/>
        <rFont val="Calibri"/>
        <family val="2"/>
        <charset val="238"/>
        <scheme val="minor"/>
      </rPr>
      <t xml:space="preserve"> www.cerny-biopro.cz</t>
    </r>
  </si>
  <si>
    <t>ODBĚRATEL</t>
  </si>
  <si>
    <t>Jméno</t>
  </si>
  <si>
    <t>Adresa</t>
  </si>
  <si>
    <t>IČO</t>
  </si>
  <si>
    <t>DIČ</t>
  </si>
  <si>
    <t>Telefon</t>
  </si>
  <si>
    <t>Email</t>
  </si>
  <si>
    <t>Způsob dopravy (Česká pošta / PPL)</t>
  </si>
  <si>
    <r>
      <t xml:space="preserve">Odesláním této objednávky závazně objednávám u firmy Černý - BioPro s.r.o. v Praze následující osiva a plně akceptuji obchodně dodací podmínky uvedené v ceníku firmy a na webu www.cerny-biopro.cz. Objednávka je současně kupní smlouvou. Ceny jsou uvedeny v </t>
    </r>
    <r>
      <rPr>
        <b/>
        <sz val="12"/>
        <color theme="1"/>
        <rFont val="Calibri"/>
        <family val="2"/>
        <charset val="238"/>
        <scheme val="minor"/>
      </rPr>
      <t>Kč bez DPH</t>
    </r>
    <r>
      <rPr>
        <sz val="12"/>
        <color theme="1"/>
        <rFont val="Calibri"/>
        <family val="2"/>
        <charset val="238"/>
        <scheme val="minor"/>
      </rPr>
      <t xml:space="preserve">. Nedílnou součástí jsou Obchodní a dodací podmínky (ke stažení na www.cerny-biopro.cz).  </t>
    </r>
  </si>
  <si>
    <r>
      <rPr>
        <b/>
        <i/>
        <sz val="11"/>
        <color theme="1"/>
        <rFont val="Calibri"/>
        <family val="2"/>
        <charset val="238"/>
        <scheme val="minor"/>
      </rPr>
      <t>Pozn</t>
    </r>
    <r>
      <rPr>
        <i/>
        <sz val="11"/>
        <color theme="1"/>
        <rFont val="Calibri"/>
        <family val="2"/>
        <charset val="238"/>
        <scheme val="minor"/>
      </rPr>
      <t xml:space="preserve">: </t>
    </r>
    <r>
      <rPr>
        <b/>
        <i/>
        <sz val="11"/>
        <color theme="1"/>
        <rFont val="Calibri"/>
        <family val="2"/>
        <charset val="238"/>
        <scheme val="minor"/>
      </rPr>
      <t>S</t>
    </r>
    <r>
      <rPr>
        <i/>
        <sz val="11"/>
        <color theme="1"/>
        <rFont val="Calibri"/>
        <family val="2"/>
        <charset val="238"/>
        <scheme val="minor"/>
      </rPr>
      <t xml:space="preserve">-semena, </t>
    </r>
    <r>
      <rPr>
        <b/>
        <i/>
        <sz val="11"/>
        <color theme="1"/>
        <rFont val="Calibri"/>
        <family val="2"/>
        <charset val="238"/>
        <scheme val="minor"/>
      </rPr>
      <t>P</t>
    </r>
    <r>
      <rPr>
        <i/>
        <sz val="11"/>
        <color theme="1"/>
        <rFont val="Calibri"/>
        <family val="2"/>
        <charset val="238"/>
        <scheme val="minor"/>
      </rPr>
      <t xml:space="preserve">-pelety, </t>
    </r>
    <r>
      <rPr>
        <b/>
        <i/>
        <sz val="11"/>
        <color theme="1"/>
        <rFont val="Calibri"/>
        <family val="2"/>
        <charset val="238"/>
        <scheme val="minor"/>
      </rPr>
      <t>D</t>
    </r>
    <r>
      <rPr>
        <i/>
        <sz val="11"/>
        <color theme="1"/>
        <rFont val="Calibri"/>
        <family val="2"/>
        <charset val="238"/>
        <scheme val="minor"/>
      </rPr>
      <t xml:space="preserve">-detailed, </t>
    </r>
    <r>
      <rPr>
        <b/>
        <i/>
        <sz val="11"/>
        <color theme="1"/>
        <rFont val="Calibri"/>
        <family val="2"/>
        <charset val="238"/>
        <scheme val="minor"/>
      </rPr>
      <t>C</t>
    </r>
    <r>
      <rPr>
        <i/>
        <sz val="11"/>
        <color theme="1"/>
        <rFont val="Calibri"/>
        <family val="2"/>
        <charset val="238"/>
        <scheme val="minor"/>
      </rPr>
      <t xml:space="preserve">-coated, </t>
    </r>
    <r>
      <rPr>
        <b/>
        <i/>
        <sz val="11"/>
        <color theme="1"/>
        <rFont val="Calibri"/>
        <family val="2"/>
        <charset val="238"/>
        <scheme val="minor"/>
      </rPr>
      <t>MP</t>
    </r>
    <r>
      <rPr>
        <i/>
        <sz val="11"/>
        <color theme="1"/>
        <rFont val="Calibri"/>
        <family val="2"/>
        <charset val="238"/>
        <scheme val="minor"/>
      </rPr>
      <t xml:space="preserve">-multipelety, </t>
    </r>
    <r>
      <rPr>
        <b/>
        <i/>
        <sz val="11"/>
        <color theme="1"/>
        <rFont val="Calibri"/>
        <family val="2"/>
        <charset val="238"/>
        <scheme val="minor"/>
      </rPr>
      <t>PR</t>
    </r>
    <r>
      <rPr>
        <i/>
        <sz val="11"/>
        <color theme="1"/>
        <rFont val="Calibri"/>
        <family val="2"/>
        <charset val="238"/>
        <scheme val="minor"/>
      </rPr>
      <t xml:space="preserve">-primed, </t>
    </r>
    <r>
      <rPr>
        <b/>
        <i/>
        <sz val="11"/>
        <color theme="1"/>
        <rFont val="Calibri"/>
        <family val="2"/>
        <charset val="238"/>
        <scheme val="minor"/>
      </rPr>
      <t>E</t>
    </r>
    <r>
      <rPr>
        <i/>
        <sz val="11"/>
        <color theme="1"/>
        <rFont val="Calibri"/>
        <family val="2"/>
        <charset val="238"/>
        <scheme val="minor"/>
      </rPr>
      <t xml:space="preserve"> -Eco Priming (bez použítí chemikálií),  </t>
    </r>
    <r>
      <rPr>
        <b/>
        <i/>
        <sz val="11"/>
        <color theme="1"/>
        <rFont val="Calibri"/>
        <family val="2"/>
        <charset val="238"/>
        <scheme val="minor"/>
      </rPr>
      <t>ApeX</t>
    </r>
    <r>
      <rPr>
        <i/>
        <sz val="11"/>
        <color theme="1"/>
        <rFont val="Calibri"/>
        <family val="2"/>
        <charset val="238"/>
        <scheme val="minor"/>
      </rPr>
      <t xml:space="preserve">-odstraněná dormance, </t>
    </r>
    <r>
      <rPr>
        <b/>
        <i/>
        <sz val="11"/>
        <color theme="1"/>
        <rFont val="Calibri"/>
        <family val="2"/>
        <charset val="238"/>
        <scheme val="minor"/>
      </rPr>
      <t>TOP</t>
    </r>
    <r>
      <rPr>
        <i/>
        <sz val="11"/>
        <color theme="1"/>
        <rFont val="Calibri"/>
        <family val="2"/>
        <charset val="238"/>
        <scheme val="minor"/>
      </rPr>
      <t>-nejprodávanější položky z nabídky,</t>
    </r>
    <r>
      <rPr>
        <b/>
        <i/>
        <sz val="11"/>
        <color theme="1"/>
        <rFont val="Calibri"/>
        <family val="2"/>
        <charset val="238"/>
        <scheme val="minor"/>
      </rPr>
      <t xml:space="preserve"> NEW</t>
    </r>
    <r>
      <rPr>
        <i/>
        <sz val="11"/>
        <color theme="1"/>
        <rFont val="Calibri"/>
        <family val="2"/>
        <charset val="238"/>
        <scheme val="minor"/>
      </rPr>
      <t xml:space="preserve"> - novinka 2019</t>
    </r>
  </si>
  <si>
    <t>TOP</t>
  </si>
  <si>
    <t>číslo</t>
  </si>
  <si>
    <t>název</t>
  </si>
  <si>
    <t>cena (Kč)</t>
  </si>
  <si>
    <t>množství</t>
  </si>
  <si>
    <t xml:space="preserve">množství </t>
  </si>
  <si>
    <t>cena za pložku (Kč)</t>
  </si>
  <si>
    <t>položek (ks)</t>
  </si>
  <si>
    <t>celkem Kč (bez DPH)</t>
  </si>
  <si>
    <t>LETNIČKOVÉ  A TRVALKOVÉ SMĚSI</t>
  </si>
  <si>
    <r>
      <t>Lednická radost</t>
    </r>
    <r>
      <rPr>
        <sz val="10"/>
        <color theme="1"/>
        <rFont val="Calibri"/>
        <family val="2"/>
        <charset val="238"/>
      </rPr>
      <t>®</t>
    </r>
    <r>
      <rPr>
        <sz val="10"/>
        <color theme="1"/>
        <rFont val="Calibri"/>
        <family val="2"/>
        <charset val="238"/>
        <scheme val="minor"/>
      </rPr>
      <t>, 100 g</t>
    </r>
  </si>
  <si>
    <t>Lednická radost®, 20 g</t>
  </si>
  <si>
    <t>Ohnivý paprsek®, 100 g</t>
  </si>
  <si>
    <t>Ohnivý paprsek®, 20 g</t>
  </si>
  <si>
    <t>Strakonická louka®, 100 g</t>
  </si>
  <si>
    <t>Strakonická louka®, 20 g</t>
  </si>
  <si>
    <t>Trikolóra, 100 g</t>
  </si>
  <si>
    <t>Trikolóra, 20 g</t>
  </si>
  <si>
    <t>Červánková, 100 g</t>
  </si>
  <si>
    <t>Červánková, 20 g</t>
  </si>
  <si>
    <t>Plzeňská květnice, 100 g</t>
  </si>
  <si>
    <t>Plzeňská květnice, 20 g</t>
  </si>
  <si>
    <t>Jedlá, 100 g</t>
  </si>
  <si>
    <t>Jedlá, 20 g</t>
  </si>
  <si>
    <t>Economy, 100 g</t>
  </si>
  <si>
    <t>Economy, 20 g</t>
  </si>
  <si>
    <t>NEW</t>
  </si>
  <si>
    <t>Trvalková, 200 g (na 50 m2)</t>
  </si>
  <si>
    <t>Trvalková, 40 g (na 10 m2)</t>
  </si>
  <si>
    <t>LETNIČKY</t>
  </si>
  <si>
    <t>Ageratum houstonianum</t>
  </si>
  <si>
    <t>A3641P</t>
  </si>
  <si>
    <t>Blue Danube™ F1, 1000 P</t>
  </si>
  <si>
    <t>A3761P</t>
  </si>
  <si>
    <t>BLUE HAWAII 5.0 F1, 1000 P</t>
  </si>
  <si>
    <t>Begonia boliviensis</t>
  </si>
  <si>
    <t>C4215P</t>
  </si>
  <si>
    <t>San Francisco F1, 250 P</t>
  </si>
  <si>
    <t>C4211P</t>
  </si>
  <si>
    <t>Santa Cruz® F1, 250 P</t>
  </si>
  <si>
    <t>C4216P</t>
  </si>
  <si>
    <t>Santa Barbara, 250 P</t>
  </si>
  <si>
    <t>Begonia semperflorens</t>
  </si>
  <si>
    <t xml:space="preserve">C2760 </t>
  </si>
  <si>
    <t>Cocktail® Brandy® F1, 1000 S</t>
  </si>
  <si>
    <t>C2760P</t>
  </si>
  <si>
    <t>Cocktail® Brandy® F1, 1000 P</t>
  </si>
  <si>
    <t xml:space="preserve">C2830 </t>
  </si>
  <si>
    <t>Cocktail® Gin® F1, 1000 S</t>
  </si>
  <si>
    <t>C2830P</t>
  </si>
  <si>
    <t>Cocktail® Gin® F1, 1000 P</t>
  </si>
  <si>
    <t xml:space="preserve">C2920 </t>
  </si>
  <si>
    <t>Cocktail® Rum F1, 1000 S</t>
  </si>
  <si>
    <t>C2920P</t>
  </si>
  <si>
    <t>Cocktail® Rum F1, 1000 P</t>
  </si>
  <si>
    <t xml:space="preserve">C2850 </t>
  </si>
  <si>
    <t>Cocktail® Tequila F1, 1000 S</t>
  </si>
  <si>
    <t>C2850P</t>
  </si>
  <si>
    <t>Cocktail® Tequila F1, 1000 P</t>
  </si>
  <si>
    <t xml:space="preserve">C2330 </t>
  </si>
  <si>
    <t>Cocktail® Vodka F1, 1000 S</t>
  </si>
  <si>
    <t>C2330P</t>
  </si>
  <si>
    <t>Cocktail® Vodka F1, 1000 P</t>
  </si>
  <si>
    <t xml:space="preserve">C3290 </t>
  </si>
  <si>
    <t>Cocktail® Whisky® F1, 1000 S</t>
  </si>
  <si>
    <t>C3290P</t>
  </si>
  <si>
    <t>Cocktail® Whisky® F1, 1000 P</t>
  </si>
  <si>
    <t>C3800</t>
  </si>
  <si>
    <t>Cocktail® Mix F1, 1000 S</t>
  </si>
  <si>
    <t>C3800P</t>
  </si>
  <si>
    <t>Cocktail® Mix F1, 1000 P</t>
  </si>
  <si>
    <t xml:space="preserve">C3420 </t>
  </si>
  <si>
    <t>Nightlife Blush F1, 1000 S</t>
  </si>
  <si>
    <t>C3420P</t>
  </si>
  <si>
    <t>Nightlife Blush F1, 1000 P</t>
  </si>
  <si>
    <t xml:space="preserve">C3480 </t>
  </si>
  <si>
    <t>Nightlife Deep Rose F1, 1000 S</t>
  </si>
  <si>
    <t>C3480P</t>
  </si>
  <si>
    <t>Nightlife Deep Rose F1, 1000 P</t>
  </si>
  <si>
    <t xml:space="preserve">C3430 </t>
  </si>
  <si>
    <t>Nightlife Pink F1, 1000 S</t>
  </si>
  <si>
    <t>C3430P</t>
  </si>
  <si>
    <t>Nightlife Pink F1, 1000 P</t>
  </si>
  <si>
    <t xml:space="preserve">C3460 </t>
  </si>
  <si>
    <t>Nightlife Red F1, 1000 S</t>
  </si>
  <si>
    <t>C3460P</t>
  </si>
  <si>
    <t>Nightlife Red F1, 1000 P</t>
  </si>
  <si>
    <t xml:space="preserve">C3470 </t>
  </si>
  <si>
    <t>Nightlife Rose F1, 1000 S</t>
  </si>
  <si>
    <t>C3470P</t>
  </si>
  <si>
    <t>Nightlife Rose F1, 1000 P</t>
  </si>
  <si>
    <t xml:space="preserve">C3490 </t>
  </si>
  <si>
    <t>Nightlife White F1, 1000 S</t>
  </si>
  <si>
    <t>C3490P</t>
  </si>
  <si>
    <t>Nightlife White F1, 1000 P</t>
  </si>
  <si>
    <t>C3530</t>
  </si>
  <si>
    <t>Nightlife Mix F1, 1000 S</t>
  </si>
  <si>
    <t>C3530P</t>
  </si>
  <si>
    <t>Nightlife Mix F1, 1000 P</t>
  </si>
  <si>
    <t>C3850</t>
  </si>
  <si>
    <t>Nightsprint Mix F1, 1000 S</t>
  </si>
  <si>
    <t>C3850P</t>
  </si>
  <si>
    <t>Nightsprint Mix F1, 1000 P</t>
  </si>
  <si>
    <t>C1134P</t>
  </si>
  <si>
    <t xml:space="preserve">Sprint Plus Appleblossom, 1000 P  </t>
  </si>
  <si>
    <t>C1284P</t>
  </si>
  <si>
    <t xml:space="preserve">Sprint Plus Blush, 1000 P  </t>
  </si>
  <si>
    <t>C1205P</t>
  </si>
  <si>
    <t>Sprint Plus Lipstick, 1000 P</t>
  </si>
  <si>
    <t>C1154P</t>
  </si>
  <si>
    <t xml:space="preserve">Sprint Plus Orange, 1000 P    </t>
  </si>
  <si>
    <t>C1174P</t>
  </si>
  <si>
    <t>Sprint Plus Orange Bicolor, 1000 P</t>
  </si>
  <si>
    <t>C1264P</t>
  </si>
  <si>
    <t xml:space="preserve">Sprint Plus Pink, 1000 P   </t>
  </si>
  <si>
    <t>C1184P</t>
  </si>
  <si>
    <t xml:space="preserve">Sprint Plus Red, 1000 P   </t>
  </si>
  <si>
    <t>C1214P</t>
  </si>
  <si>
    <t>Sprint Plus Rose 1000 P</t>
  </si>
  <si>
    <t>C1234P</t>
  </si>
  <si>
    <t>Sprint Plus White, 1000 P</t>
  </si>
  <si>
    <t>C1274P</t>
  </si>
  <si>
    <t>Sprint Plus Maxi Mix, 1000 P</t>
  </si>
  <si>
    <t>C3700</t>
  </si>
  <si>
    <t>Organdy® F1, 1000 S</t>
  </si>
  <si>
    <t>C3700P</t>
  </si>
  <si>
    <t>Organdy® F1, 1000 P</t>
  </si>
  <si>
    <t xml:space="preserve">C2360 </t>
  </si>
  <si>
    <t>Super Olympia® Bicolor F1, 1000 S</t>
  </si>
  <si>
    <t>C2360P</t>
  </si>
  <si>
    <t>Super Olympia® Bicolor F1, 1000 P</t>
  </si>
  <si>
    <t xml:space="preserve">C2410 </t>
  </si>
  <si>
    <t>Super Olympia® Pink F1, 1000 S</t>
  </si>
  <si>
    <t>C2410P</t>
  </si>
  <si>
    <t>Super Olympia® Pink F1, 1000 P</t>
  </si>
  <si>
    <t xml:space="preserve">C2440 </t>
  </si>
  <si>
    <t>Super Olympia® Red F1, 1000 S</t>
  </si>
  <si>
    <t>C2440P</t>
  </si>
  <si>
    <t>Super Olympia® Red F1, 1000 P</t>
  </si>
  <si>
    <t xml:space="preserve">C2460 </t>
  </si>
  <si>
    <t>Super Olympia® Rose F1, 1000 S</t>
  </si>
  <si>
    <t>C2460P</t>
  </si>
  <si>
    <t>Super Olympia® Rose F1, 1000 P</t>
  </si>
  <si>
    <t xml:space="preserve">C2480 </t>
  </si>
  <si>
    <t>Super Olympia® White F1, 1000 S</t>
  </si>
  <si>
    <t>C2480P</t>
  </si>
  <si>
    <t>Super Olympia® White F1, 1000 P</t>
  </si>
  <si>
    <t>C2500</t>
  </si>
  <si>
    <t>Super Olympia® Mix F1, 1000 S</t>
  </si>
  <si>
    <t>C2500P</t>
  </si>
  <si>
    <t>Super Olympia® Mix F1, 1000 P</t>
  </si>
  <si>
    <t>Begonia tuberhybrida</t>
  </si>
  <si>
    <t xml:space="preserve">C9200 </t>
  </si>
  <si>
    <t>Illumination® Apricot Shad. F1, 250 S</t>
  </si>
  <si>
    <t>C9200P</t>
  </si>
  <si>
    <t>Illumination® Apricot Shad. F1, 250 P</t>
  </si>
  <si>
    <t xml:space="preserve">C9160 </t>
  </si>
  <si>
    <t>Illumination® Golden Picot. F1, 250 S</t>
  </si>
  <si>
    <t>C9160P</t>
  </si>
  <si>
    <t>Illumination® Golden Picot. F1, 250 P</t>
  </si>
  <si>
    <t>C9220</t>
  </si>
  <si>
    <t>Illumination® Lemon F1, 250 S</t>
  </si>
  <si>
    <t>C9220P</t>
  </si>
  <si>
    <t>Illumination® Lemon F1, 250 P</t>
  </si>
  <si>
    <t xml:space="preserve">C9250 </t>
  </si>
  <si>
    <t>Illumination® Orange F1, 250 S</t>
  </si>
  <si>
    <t>C9250P</t>
  </si>
  <si>
    <t>Illumination® Orange F1, 250 P</t>
  </si>
  <si>
    <t xml:space="preserve">C9330 </t>
  </si>
  <si>
    <t>Illumination® Rose F1, 250 S</t>
  </si>
  <si>
    <t>C9330P</t>
  </si>
  <si>
    <t>Illumination® Rose F1, 250 P</t>
  </si>
  <si>
    <t xml:space="preserve">C9180 </t>
  </si>
  <si>
    <t>Illumination® Salmon Pink F1, 250 S</t>
  </si>
  <si>
    <t>C9180P</t>
  </si>
  <si>
    <t>Illumination® Salmon Pink F1, 250 P</t>
  </si>
  <si>
    <t xml:space="preserve">C9340 </t>
  </si>
  <si>
    <t>Illumination® Scarlet F1, 250 S</t>
  </si>
  <si>
    <t>C9340P</t>
  </si>
  <si>
    <t>Illumination® Scarlet F1, 250 P</t>
  </si>
  <si>
    <t xml:space="preserve">C9350 </t>
  </si>
  <si>
    <t>Illumination® White F1, 250 S</t>
  </si>
  <si>
    <t>C9350P</t>
  </si>
  <si>
    <t>Illumination® White F1, 250 P</t>
  </si>
  <si>
    <t>C9390</t>
  </si>
  <si>
    <t>Illumination® Mix F1, 250 S</t>
  </si>
  <si>
    <t>C9390P</t>
  </si>
  <si>
    <t>Illumination® Mix F1, 250 P</t>
  </si>
  <si>
    <t xml:space="preserve">C7360 </t>
  </si>
  <si>
    <t>Nonstop® Appleblossom F1, 250 S</t>
  </si>
  <si>
    <t>C7360P</t>
  </si>
  <si>
    <t>Nonstop® Appleblossom F1, 250 P</t>
  </si>
  <si>
    <t xml:space="preserve">C7440 </t>
  </si>
  <si>
    <t>Nonstop® Deep Rose F1, 250 S</t>
  </si>
  <si>
    <t>C7440P</t>
  </si>
  <si>
    <t>Nonstop® Deep Rose F1, 250 P</t>
  </si>
  <si>
    <t xml:space="preserve">C7160 </t>
  </si>
  <si>
    <t>Nonstop® Deep Salmon F1, 250 S</t>
  </si>
  <si>
    <t>C7160P</t>
  </si>
  <si>
    <t>Nonstop® Deep Salmon F1, 250 P</t>
  </si>
  <si>
    <t xml:space="preserve">C7140 </t>
  </si>
  <si>
    <t>Nonstop® Orange F1, 250 S</t>
  </si>
  <si>
    <t>C7140P</t>
  </si>
  <si>
    <t>Nonstop® Orange F1, 250 P</t>
  </si>
  <si>
    <t xml:space="preserve">C7340 </t>
  </si>
  <si>
    <t>Nonstop® Pink F1, 250 S</t>
  </si>
  <si>
    <t>C7340P</t>
  </si>
  <si>
    <t>Nonstop® Pink F1, 250 P</t>
  </si>
  <si>
    <t xml:space="preserve">C7460 </t>
  </si>
  <si>
    <t>Nonstop® Red F1, 250 S</t>
  </si>
  <si>
    <t>C7460P</t>
  </si>
  <si>
    <t>Nonstop® Red F1, 250 P</t>
  </si>
  <si>
    <t xml:space="preserve">C7420 </t>
  </si>
  <si>
    <t>Nonstop® Rose Petticoat F1, 250 S</t>
  </si>
  <si>
    <t>C7420P</t>
  </si>
  <si>
    <t>Nonstop® Rose Petticoat F1, 250 P</t>
  </si>
  <si>
    <t xml:space="preserve">C7450 </t>
  </si>
  <si>
    <t>Nonstop® White F1, 250 S</t>
  </si>
  <si>
    <t>C7450P</t>
  </si>
  <si>
    <t>Nonstop® White F1, 250 P</t>
  </si>
  <si>
    <t xml:space="preserve">C7170 </t>
  </si>
  <si>
    <t>Nonstop® Yellow F1, 250 S</t>
  </si>
  <si>
    <t>C7170P</t>
  </si>
  <si>
    <t>Nonstop® Yellow F1, 250 P</t>
  </si>
  <si>
    <t xml:space="preserve">C7190 </t>
  </si>
  <si>
    <t>Nonstop® Yellow Red Back F1,250 S</t>
  </si>
  <si>
    <t>C7190P</t>
  </si>
  <si>
    <t>Nonstop® Yellow Red Back F1,250 P</t>
  </si>
  <si>
    <t>C7480</t>
  </si>
  <si>
    <t>Nonstop® Mix F1, 250 S</t>
  </si>
  <si>
    <t>C7480P</t>
  </si>
  <si>
    <t>Nonstop® Mix F1, 250 P</t>
  </si>
  <si>
    <t>C8250P</t>
  </si>
  <si>
    <t>Nonstop® JOY Mocca White F1, 250 P</t>
  </si>
  <si>
    <t>C8270P</t>
  </si>
  <si>
    <t>Nonstop® JOY Yellow F1, 250 P</t>
  </si>
  <si>
    <t>C7510</t>
  </si>
  <si>
    <t>Nonstop® Mocca Br.Orange F1,250 S</t>
  </si>
  <si>
    <t>C7510P</t>
  </si>
  <si>
    <t>Nonstop® Mocca Br.Orange F1,250 P</t>
  </si>
  <si>
    <t xml:space="preserve">C7611 </t>
  </si>
  <si>
    <t>Nonstop® Mocca Cherry F1, 250 S</t>
  </si>
  <si>
    <t>C7611P</t>
  </si>
  <si>
    <t>Nonstop® Mocca Cherry F1, 250 P</t>
  </si>
  <si>
    <t xml:space="preserve">C7520 </t>
  </si>
  <si>
    <t>Nonstop® Mocca Deep Oran.F1,250S</t>
  </si>
  <si>
    <t>C7520P</t>
  </si>
  <si>
    <t>Nonstop® Mocca Deep Oran.F1,250P</t>
  </si>
  <si>
    <t xml:space="preserve">C7580 </t>
  </si>
  <si>
    <t>Nonstop® Mocca Pink Shad.F1, 250S</t>
  </si>
  <si>
    <t>C7580P</t>
  </si>
  <si>
    <t>Nonstop® Mocca Pink Shad.F1, 250P</t>
  </si>
  <si>
    <t xml:space="preserve">C7621 </t>
  </si>
  <si>
    <t>Nonstop® Mocca Red F1, 250 S</t>
  </si>
  <si>
    <t>C7621P</t>
  </si>
  <si>
    <t>Nonstop® Mocca Red F1, 250 P</t>
  </si>
  <si>
    <t xml:space="preserve">C7531 </t>
  </si>
  <si>
    <t>Nonstop® Mocca Scarlet F1, 250 S</t>
  </si>
  <si>
    <t>C7531P</t>
  </si>
  <si>
    <t>Nonstop® Mocca Scarlet F1, 250 P</t>
  </si>
  <si>
    <t xml:space="preserve">C7550 </t>
  </si>
  <si>
    <t>Nonstop® Mocca White F1, 250 S</t>
  </si>
  <si>
    <t>C7550P</t>
  </si>
  <si>
    <t>Nonstop® Mocca White F1, 250 P</t>
  </si>
  <si>
    <t xml:space="preserve">C7500 </t>
  </si>
  <si>
    <t>Nonstop® Mocca Yellow F1, 250 S</t>
  </si>
  <si>
    <t>C7500P</t>
  </si>
  <si>
    <t>Nonstop® Mocca Yellow F1, 250 P</t>
  </si>
  <si>
    <t>C7660</t>
  </si>
  <si>
    <t>Nonstop® Mocca Mix F1, 250 S</t>
  </si>
  <si>
    <t>C7660P</t>
  </si>
  <si>
    <t>Nonstop® Mocca Mix F1, 250 P</t>
  </si>
  <si>
    <t xml:space="preserve">C6180 </t>
  </si>
  <si>
    <t>Primary Deep Red F1, 250 S</t>
  </si>
  <si>
    <t>C6180P</t>
  </si>
  <si>
    <t>Primary Deep Red F1, 250 P</t>
  </si>
  <si>
    <t>C6360</t>
  </si>
  <si>
    <t>Primary Mix F1, 250 S</t>
  </si>
  <si>
    <t>C6360P</t>
  </si>
  <si>
    <t>Primary Mix F1, 250 P</t>
  </si>
  <si>
    <t xml:space="preserve">C6220 </t>
  </si>
  <si>
    <t>Primary Orange F1, 250 S</t>
  </si>
  <si>
    <t>C6220P</t>
  </si>
  <si>
    <t>Primary Orange F1, 250 P</t>
  </si>
  <si>
    <t xml:space="preserve">C6170 </t>
  </si>
  <si>
    <t>Primary Pink Shades F1, 250 S</t>
  </si>
  <si>
    <t>C6170P</t>
  </si>
  <si>
    <t>Primary Pink Shades F1, 250 P</t>
  </si>
  <si>
    <t xml:space="preserve">C6270 </t>
  </si>
  <si>
    <t>Primary Scarlet F1, 250 S</t>
  </si>
  <si>
    <t>C6270P</t>
  </si>
  <si>
    <t>Primary Scarlet F1, 250 P</t>
  </si>
  <si>
    <t xml:space="preserve">C6310 </t>
  </si>
  <si>
    <t>Primary White F1, 250 S</t>
  </si>
  <si>
    <t>C6310P</t>
  </si>
  <si>
    <t>Primary White F1, 250 P</t>
  </si>
  <si>
    <t xml:space="preserve">C6110 </t>
  </si>
  <si>
    <t>Primary Yellow F1, 250 S</t>
  </si>
  <si>
    <t>C6110P</t>
  </si>
  <si>
    <t>Primary Yellow F1, 250 P</t>
  </si>
  <si>
    <t>C5360</t>
  </si>
  <si>
    <t>New Star® Mix F1, 250 S</t>
  </si>
  <si>
    <t>C5360P</t>
  </si>
  <si>
    <t>New Star® Mix F1, 250 P</t>
  </si>
  <si>
    <t xml:space="preserve">C5250 </t>
  </si>
  <si>
    <t>New Star® Red F1, 250 S</t>
  </si>
  <si>
    <t>C5250P</t>
  </si>
  <si>
    <t>New Star® Red F1, 250 P</t>
  </si>
  <si>
    <t xml:space="preserve">C5230 </t>
  </si>
  <si>
    <t>New Star® Rose F1, 250 S</t>
  </si>
  <si>
    <t>C5230P</t>
  </si>
  <si>
    <t>New Star® Rose F1, 250 P</t>
  </si>
  <si>
    <t xml:space="preserve">C5300 </t>
  </si>
  <si>
    <t>New Star® White F1, 250 S</t>
  </si>
  <si>
    <t>C5300P</t>
  </si>
  <si>
    <t>New Star® White F1, 250 P</t>
  </si>
  <si>
    <t xml:space="preserve">C5110 </t>
  </si>
  <si>
    <t>New Star® Yellow F1, 250 S</t>
  </si>
  <si>
    <t>C5110P</t>
  </si>
  <si>
    <t>New Star® Yellow F1, 250 P</t>
  </si>
  <si>
    <t>Begonia x benariensis</t>
  </si>
  <si>
    <t>C4010P</t>
  </si>
  <si>
    <t>BIG Pink Green Leaf F1, 250 P</t>
  </si>
  <si>
    <t>C4140P</t>
  </si>
  <si>
    <t>BIG Red Bronze Leaf F1, 250 P</t>
  </si>
  <si>
    <t>C4020P</t>
  </si>
  <si>
    <t>BIG Red Green Leaf F1, 250 P</t>
  </si>
  <si>
    <t>C4130P</t>
  </si>
  <si>
    <t>BIG Rose Bronze Leaf F1, 250 P</t>
  </si>
  <si>
    <t>C4030P</t>
  </si>
  <si>
    <t>BIG Rose Green Leaf F1, 250 P</t>
  </si>
  <si>
    <t>Begonia x Hybrida</t>
  </si>
  <si>
    <t>C8610P</t>
  </si>
  <si>
    <t>Funky® Pink, 250 P</t>
  </si>
  <si>
    <t>Calendula officinalis</t>
  </si>
  <si>
    <t>D8410</t>
  </si>
  <si>
    <t>Bon Bon Apricot, 1000 S</t>
  </si>
  <si>
    <t>D8440</t>
  </si>
  <si>
    <t>Bon Bon Light Yellow, 1000 S</t>
  </si>
  <si>
    <t>D8460</t>
  </si>
  <si>
    <t>Bon Bon Orange, 1000 S</t>
  </si>
  <si>
    <t>D8430</t>
  </si>
  <si>
    <t>Bon Bon Yellow, 1000 S</t>
  </si>
  <si>
    <t>D8470</t>
  </si>
  <si>
    <t>Bon Bon Mix, 1000 S</t>
  </si>
  <si>
    <t>D8581</t>
  </si>
  <si>
    <t>Gitana Orange, 1000 S</t>
  </si>
  <si>
    <t>D8571</t>
  </si>
  <si>
    <t>Gitana Yellow, 1000 S</t>
  </si>
  <si>
    <t>D8541</t>
  </si>
  <si>
    <t>Gitana Fiesta Mix, 1000 S</t>
  </si>
  <si>
    <t>D9001</t>
  </si>
  <si>
    <t>Princess Golden, 1000 S</t>
  </si>
  <si>
    <t>D9031</t>
  </si>
  <si>
    <t>Princess Golden Black Center, 1000 S</t>
  </si>
  <si>
    <t>D9051</t>
  </si>
  <si>
    <t>Princess Orange, 1000 S</t>
  </si>
  <si>
    <t>D9091</t>
  </si>
  <si>
    <t>Princess Mix, 1000 S</t>
  </si>
  <si>
    <t>D9110</t>
  </si>
  <si>
    <t>Touch of Red Buff, 1000 S</t>
  </si>
  <si>
    <t>D9140</t>
  </si>
  <si>
    <t>Touch of Red Orange, 1000 S</t>
  </si>
  <si>
    <t>D9120</t>
  </si>
  <si>
    <t>Touch of Red Yellow, 1000 S</t>
  </si>
  <si>
    <t>D9160</t>
  </si>
  <si>
    <t>Touch of Red Mix, 1000 S</t>
  </si>
  <si>
    <t>Callistephus chinensis</t>
  </si>
  <si>
    <t>F4031</t>
  </si>
  <si>
    <t>Benary's Princess Blue, 500 S</t>
  </si>
  <si>
    <t>F4171</t>
  </si>
  <si>
    <t>Benary's Princess Bright Red, 500 S</t>
  </si>
  <si>
    <t>F4161</t>
  </si>
  <si>
    <t>Benary's Princess Bright Rose, 500 S</t>
  </si>
  <si>
    <t>F4131</t>
  </si>
  <si>
    <t>Benary's Princess Crimson, 500 S</t>
  </si>
  <si>
    <t>F4201</t>
  </si>
  <si>
    <t>Benary's Princess Deep Red, 500 S</t>
  </si>
  <si>
    <t>F4081</t>
  </si>
  <si>
    <t>Benary's Princess Light Blue, 500 S</t>
  </si>
  <si>
    <t>F4141</t>
  </si>
  <si>
    <t>Benary's Princess Salm.Rose,500S</t>
  </si>
  <si>
    <t>F4191</t>
  </si>
  <si>
    <t>Benary's Princess White, 500 S</t>
  </si>
  <si>
    <t>F4071</t>
  </si>
  <si>
    <t>Benary's Princess Yellow, 500 S</t>
  </si>
  <si>
    <t>F4261</t>
  </si>
  <si>
    <t>Benary's Princess Mix, 500 S</t>
  </si>
  <si>
    <t>F9441</t>
  </si>
  <si>
    <t>Fan® Deep Blue, 500 S</t>
  </si>
  <si>
    <t>F9471</t>
  </si>
  <si>
    <t>Fan® Deep Rose, 500 S</t>
  </si>
  <si>
    <t>F9291</t>
  </si>
  <si>
    <t>Fan® Light Blue, 500 S</t>
  </si>
  <si>
    <t>F9321</t>
  </si>
  <si>
    <t>Fan® Pink, 500 S</t>
  </si>
  <si>
    <t>F9411</t>
  </si>
  <si>
    <t>Fan® Red, 500 S</t>
  </si>
  <si>
    <t>F9521</t>
  </si>
  <si>
    <t>Fan® White, 500 S</t>
  </si>
  <si>
    <t>F9281</t>
  </si>
  <si>
    <t>Fan® Yellow, 500 S</t>
  </si>
  <si>
    <t>F9591</t>
  </si>
  <si>
    <t>Fan® Mix, 500 S</t>
  </si>
  <si>
    <t>F5201</t>
  </si>
  <si>
    <t>Gala Blue, 500 S</t>
  </si>
  <si>
    <t>F5261</t>
  </si>
  <si>
    <t>Gala Burgundy, 500 S</t>
  </si>
  <si>
    <t>F5221</t>
  </si>
  <si>
    <t>Gala Carmine Rose, 500 S</t>
  </si>
  <si>
    <t>F5321</t>
  </si>
  <si>
    <t>Gala Lavender, 500 S</t>
  </si>
  <si>
    <t>F5241</t>
  </si>
  <si>
    <t>Gala Purple, 500 S</t>
  </si>
  <si>
    <t>F5361</t>
  </si>
  <si>
    <t>Gala Scarlet, 500 S</t>
  </si>
  <si>
    <t>F5281</t>
  </si>
  <si>
    <t>Gala Yellow, 500 S</t>
  </si>
  <si>
    <t>F5351</t>
  </si>
  <si>
    <t>Gala Mix, 500 S</t>
  </si>
  <si>
    <t>E4621</t>
  </si>
  <si>
    <t>Hulk, 500 S</t>
  </si>
  <si>
    <t>F5391</t>
  </si>
  <si>
    <t>Matador® Crimson, 500 S</t>
  </si>
  <si>
    <t>F5421</t>
  </si>
  <si>
    <t>Matador® Deep Blue, 500 S</t>
  </si>
  <si>
    <t>F5371</t>
  </si>
  <si>
    <t>Matador® Fiery Red, 500 S</t>
  </si>
  <si>
    <t>F5401</t>
  </si>
  <si>
    <t>Matador® Salmon Pink, 500 S</t>
  </si>
  <si>
    <t>F5471</t>
  </si>
  <si>
    <t>Matador® Soft Blue, 500 S</t>
  </si>
  <si>
    <t>F5461</t>
  </si>
  <si>
    <t>Matador® White, 500 S</t>
  </si>
  <si>
    <t>F5381</t>
  </si>
  <si>
    <t>Matador® Yellow, 500 S</t>
  </si>
  <si>
    <t>F5523</t>
  </si>
  <si>
    <t>Matador® Mix, 500 S</t>
  </si>
  <si>
    <t>F1191</t>
  </si>
  <si>
    <t>Standy Carmine &amp; White, 500 S</t>
  </si>
  <si>
    <t>F1151</t>
  </si>
  <si>
    <t>Standy Carmine Red, 500 S</t>
  </si>
  <si>
    <t>F1101</t>
  </si>
  <si>
    <t>Standy Creamy White, 500 S</t>
  </si>
  <si>
    <t>F1111</t>
  </si>
  <si>
    <t>Standy Deep Blue, 500 S</t>
  </si>
  <si>
    <t>F1131</t>
  </si>
  <si>
    <t>Standy Light Blue, 500 S</t>
  </si>
  <si>
    <t>F1141</t>
  </si>
  <si>
    <t>Standy Light Pink, 500 S</t>
  </si>
  <si>
    <t>F1181</t>
  </si>
  <si>
    <t>Standy Red, 500 S</t>
  </si>
  <si>
    <t>F1161</t>
  </si>
  <si>
    <t>Standy Salmon Pink, 500 S</t>
  </si>
  <si>
    <t>F1221</t>
  </si>
  <si>
    <t>Standy Mix, 500 S</t>
  </si>
  <si>
    <t>Calocephalus brownii</t>
  </si>
  <si>
    <t>Z0790</t>
  </si>
  <si>
    <t>Bed Head, 1000 S</t>
  </si>
  <si>
    <t>Carex comans</t>
  </si>
  <si>
    <t>Z0360</t>
  </si>
  <si>
    <t>Zora, 1000 S</t>
  </si>
  <si>
    <t>Celosia plumosa</t>
  </si>
  <si>
    <t>H3982C</t>
  </si>
  <si>
    <t>Fashion Look Mix, 1000 C</t>
  </si>
  <si>
    <t>H3982P</t>
  </si>
  <si>
    <t>Fashion Look Mix, 1000 P</t>
  </si>
  <si>
    <t>H3961C</t>
  </si>
  <si>
    <t>Fresh Look Gold, 1000 C</t>
  </si>
  <si>
    <t>H3961P</t>
  </si>
  <si>
    <t>Fresh Look Gold, 1000 P</t>
  </si>
  <si>
    <t>H3931C</t>
  </si>
  <si>
    <t>Fresh Look Orange, 1000 C</t>
  </si>
  <si>
    <t>H3931P</t>
  </si>
  <si>
    <t>Fresh Look Orange, 1000 P</t>
  </si>
  <si>
    <t>H3941C</t>
  </si>
  <si>
    <t>Fresh Look Red, 1000 C</t>
  </si>
  <si>
    <t>H3941P</t>
  </si>
  <si>
    <t>Fresh Look Red, 1000 P</t>
  </si>
  <si>
    <t>H3921C</t>
  </si>
  <si>
    <t>Fresh Look Yellow, 1000 C</t>
  </si>
  <si>
    <t>H3921P</t>
  </si>
  <si>
    <t>Fresh Look Yellow, 1000 P</t>
  </si>
  <si>
    <t>H3985C</t>
  </si>
  <si>
    <t>Fresh Look Mix, 1000 C</t>
  </si>
  <si>
    <t>H3985P</t>
  </si>
  <si>
    <t>Fresh Look Mix, 1000 P</t>
  </si>
  <si>
    <t>H3851C</t>
  </si>
  <si>
    <t>Glorious Orange, 1000 C</t>
  </si>
  <si>
    <t>H3851P</t>
  </si>
  <si>
    <t>Glorious Orange, 1000 P</t>
  </si>
  <si>
    <t>H3861C</t>
  </si>
  <si>
    <t>Glorious Pink, 1000 C</t>
  </si>
  <si>
    <t>H3861P</t>
  </si>
  <si>
    <t>Glorious Pink, 1000 P</t>
  </si>
  <si>
    <t>H3881C</t>
  </si>
  <si>
    <t>Glorious Red, 1000 C</t>
  </si>
  <si>
    <t>H3881P</t>
  </si>
  <si>
    <t>Glorious Red, 1000 P</t>
  </si>
  <si>
    <t>H3831C</t>
  </si>
  <si>
    <t>Glorious Yellow, 1000 C</t>
  </si>
  <si>
    <t>H3831P</t>
  </si>
  <si>
    <t>Glorious Yellow, 1000 P</t>
  </si>
  <si>
    <t>H3902C</t>
  </si>
  <si>
    <t>Glorious Mix, 1000 C</t>
  </si>
  <si>
    <t>H3902P</t>
  </si>
  <si>
    <t>Glorious Mix, 1000 P</t>
  </si>
  <si>
    <t>H3910C</t>
  </si>
  <si>
    <t>New Look®, 1000 C</t>
  </si>
  <si>
    <t>H3910P</t>
  </si>
  <si>
    <t>New Look®, 1000 P</t>
  </si>
  <si>
    <t>H3890C</t>
  </si>
  <si>
    <t>Smart Look Red, 1000 C</t>
  </si>
  <si>
    <t>H3890P</t>
  </si>
  <si>
    <t>Smart Look Red, 1000 P</t>
  </si>
  <si>
    <t>H3913C</t>
  </si>
  <si>
    <t>Smart Look Romantica, 1000 C</t>
  </si>
  <si>
    <t>H3913P</t>
  </si>
  <si>
    <t>Smart Look Romantica, 1000 P</t>
  </si>
  <si>
    <t>Cosmos bipinnatus</t>
  </si>
  <si>
    <t>J6511</t>
  </si>
  <si>
    <t>Casanova Pink, 1000 S</t>
  </si>
  <si>
    <t>J6512</t>
  </si>
  <si>
    <t>Casanova Red, 1000 S</t>
  </si>
  <si>
    <t>J6513</t>
  </si>
  <si>
    <t>Casanova Violet, 1000 S</t>
  </si>
  <si>
    <t>J6514</t>
  </si>
  <si>
    <t>Casanova White, 1000 S</t>
  </si>
  <si>
    <t>J6580</t>
  </si>
  <si>
    <t>Casanova Mix, 1000 S</t>
  </si>
  <si>
    <t>Cosmos sulphureus</t>
  </si>
  <si>
    <t>J6742</t>
  </si>
  <si>
    <t>Cosmic Orange, 1000 S</t>
  </si>
  <si>
    <t>J6742D</t>
  </si>
  <si>
    <t>Cosmic Orange, 1000 D</t>
  </si>
  <si>
    <t>J6731</t>
  </si>
  <si>
    <t>Cosmic Red, 1000 S</t>
  </si>
  <si>
    <t>J6731D</t>
  </si>
  <si>
    <t>Cosmic Red, 1000 D</t>
  </si>
  <si>
    <t>J6711</t>
  </si>
  <si>
    <t>Cosmic Yellow, 1000 S</t>
  </si>
  <si>
    <t>J6711D</t>
  </si>
  <si>
    <t>Cosmic Yellow, 1000 D</t>
  </si>
  <si>
    <t>J6743</t>
  </si>
  <si>
    <t>Cosmic Mix, 1000 S</t>
  </si>
  <si>
    <t>J6743D</t>
  </si>
  <si>
    <t>Cosmic Mix, 1000 D</t>
  </si>
  <si>
    <t>J6631</t>
  </si>
  <si>
    <t>Limara Lemon, 1000 S</t>
  </si>
  <si>
    <t>J6631D</t>
  </si>
  <si>
    <t>Limara Lemon, 1000 D</t>
  </si>
  <si>
    <t xml:space="preserve">Dahlia variabilis </t>
  </si>
  <si>
    <t>K0202</t>
  </si>
  <si>
    <t>Garden Pride, 1000 S</t>
  </si>
  <si>
    <t>K0202C</t>
  </si>
  <si>
    <t>Garden Pride, 1000 C</t>
  </si>
  <si>
    <t>Echeveria peacockii (desmetiana)</t>
  </si>
  <si>
    <t>L7270</t>
  </si>
  <si>
    <t>Echeveria peacockii, 1000 S</t>
  </si>
  <si>
    <t xml:space="preserve">Eucalyptus gunnii </t>
  </si>
  <si>
    <t>L9301</t>
  </si>
  <si>
    <t>Silverdrop, 1000 S</t>
  </si>
  <si>
    <t xml:space="preserve">Gazania rigens </t>
  </si>
  <si>
    <t>M4090</t>
  </si>
  <si>
    <t>Talent® Orange, 500 S</t>
  </si>
  <si>
    <t>M4120</t>
  </si>
  <si>
    <t>Talent® Red Shades, 500 S</t>
  </si>
  <si>
    <t>M4110</t>
  </si>
  <si>
    <t>Talent® Rose Shades, 500 S</t>
  </si>
  <si>
    <t>M4130</t>
  </si>
  <si>
    <t>Talent® White, 500 S</t>
  </si>
  <si>
    <t>M4170</t>
  </si>
  <si>
    <t>Talent® Yellow, 500 S</t>
  </si>
  <si>
    <t>M4180</t>
  </si>
  <si>
    <t>Talent® Mix, 500 S</t>
  </si>
  <si>
    <t>Gomphrena globosa</t>
  </si>
  <si>
    <t>M6202</t>
  </si>
  <si>
    <t>Buddy Purple, 1000 S</t>
  </si>
  <si>
    <t>M6162</t>
  </si>
  <si>
    <t>Buddy Rose, 1000 S</t>
  </si>
  <si>
    <t>M6172</t>
  </si>
  <si>
    <t>Buddy White, 1000 S</t>
  </si>
  <si>
    <t>M6390</t>
  </si>
  <si>
    <t>Las Vegas Pink, 1000 S</t>
  </si>
  <si>
    <t>M6370</t>
  </si>
  <si>
    <t>Las Vegas Purple, 1000 S</t>
  </si>
  <si>
    <t>M6420</t>
  </si>
  <si>
    <t>Las Vegas White, 1000 S</t>
  </si>
  <si>
    <t>M6440</t>
  </si>
  <si>
    <t>Las Vegas Mix, 1000 S</t>
  </si>
  <si>
    <t>Helianthus annuus</t>
  </si>
  <si>
    <t xml:space="preserve">N0990 </t>
  </si>
  <si>
    <t>Bert®, 1000 S</t>
  </si>
  <si>
    <t>N0701</t>
  </si>
  <si>
    <t>Cutting Gold, 500 S</t>
  </si>
  <si>
    <t>N0901</t>
  </si>
  <si>
    <t>Florenza, 500 S</t>
  </si>
  <si>
    <t>N0871</t>
  </si>
  <si>
    <t>Floristan®, 500 S</t>
  </si>
  <si>
    <t>N0821</t>
  </si>
  <si>
    <t>Holiday, 500 S</t>
  </si>
  <si>
    <t>N0541</t>
  </si>
  <si>
    <t>Ikarus, 500 S</t>
  </si>
  <si>
    <t>N0782</t>
  </si>
  <si>
    <t>Musicbox, 500 S</t>
  </si>
  <si>
    <t>N0840</t>
  </si>
  <si>
    <t>Pacino® Cola, 500 S</t>
  </si>
  <si>
    <t>N0830</t>
  </si>
  <si>
    <t>Pacino® Gold, 500 S</t>
  </si>
  <si>
    <t>N0850</t>
  </si>
  <si>
    <t>Pacino® Lemon, 500 S</t>
  </si>
  <si>
    <t>N0861</t>
  </si>
  <si>
    <t>Pacino® Mix, 500 S</t>
  </si>
  <si>
    <t>N0881</t>
  </si>
  <si>
    <t>Ring of Fire, 500 S</t>
  </si>
  <si>
    <t xml:space="preserve">N0310 </t>
  </si>
  <si>
    <t>Solara F1, 500 S</t>
  </si>
  <si>
    <t>N0581</t>
  </si>
  <si>
    <t>Sonja®, 500 S</t>
  </si>
  <si>
    <t>N0601</t>
  </si>
  <si>
    <t>Soraya, 500 S</t>
  </si>
  <si>
    <t>N0533</t>
  </si>
  <si>
    <t>Valentine, 500 S</t>
  </si>
  <si>
    <t>Impatiens walleriana</t>
  </si>
  <si>
    <t>N7041</t>
  </si>
  <si>
    <t>Lollipop Bubblegum Pink F1, 500S</t>
  </si>
  <si>
    <t>N7051</t>
  </si>
  <si>
    <t>Lollipop Cherry Red F1, 500 S</t>
  </si>
  <si>
    <t>N7091</t>
  </si>
  <si>
    <t>Lollipop Coconut White F1, 500S</t>
  </si>
  <si>
    <t xml:space="preserve">N7065 </t>
  </si>
  <si>
    <t>Lollipop Dragonfruit F1, 500 S</t>
  </si>
  <si>
    <t>N7061</t>
  </si>
  <si>
    <t>Lollipop Fruit Pun.Rose F1, 500S</t>
  </si>
  <si>
    <t>N7031</t>
  </si>
  <si>
    <t>Lollipop Orange F1, 500 S</t>
  </si>
  <si>
    <t>N7071</t>
  </si>
  <si>
    <t>Lollipop Peach Salmon F1, 500 S</t>
  </si>
  <si>
    <t xml:space="preserve">N7021 </t>
  </si>
  <si>
    <t>Lollipop Pink Lemonade, 500 S</t>
  </si>
  <si>
    <t>N7001</t>
  </si>
  <si>
    <t>Lollipop Pomegranate C.F1, 500S</t>
  </si>
  <si>
    <t>N7081</t>
  </si>
  <si>
    <t>Lollipop Raspberry Violet F1, 500S</t>
  </si>
  <si>
    <t xml:space="preserve">N7073 </t>
  </si>
  <si>
    <t>Lollipop Tangerine, 500 S</t>
  </si>
  <si>
    <t>N7150</t>
  </si>
  <si>
    <t>Lollipop Maxi Mix F1, 500 S</t>
  </si>
  <si>
    <t>Lobelia erinus</t>
  </si>
  <si>
    <t>R2731</t>
  </si>
  <si>
    <t>Blue Palace, 10 000 S</t>
  </si>
  <si>
    <t>R2731U</t>
  </si>
  <si>
    <t>Blue Palace, 1000 MP</t>
  </si>
  <si>
    <t>R2751</t>
  </si>
  <si>
    <t>Blue with Eye Palace, 10 000 S</t>
  </si>
  <si>
    <t>R2751U</t>
  </si>
  <si>
    <t>Blue with Eye Palace, 1000 MP</t>
  </si>
  <si>
    <t>R2761</t>
  </si>
  <si>
    <t>Lilac Palace, 10 000 S</t>
  </si>
  <si>
    <t>R2761U</t>
  </si>
  <si>
    <t>Lilac Palace, 1000 MP</t>
  </si>
  <si>
    <t>R2801</t>
  </si>
  <si>
    <t>Royal Palace, 10 000 S</t>
  </si>
  <si>
    <t>R2801U</t>
  </si>
  <si>
    <t>Royal Palace, 1000 MP</t>
  </si>
  <si>
    <t>R2781</t>
  </si>
  <si>
    <t>Sky Blue Palace, 10 000 S</t>
  </si>
  <si>
    <t>R2781U</t>
  </si>
  <si>
    <t>Sky Blue Palace, 1000 MP</t>
  </si>
  <si>
    <t>R2771</t>
  </si>
  <si>
    <t>White Palace™, 10 000 S</t>
  </si>
  <si>
    <t>R2771U</t>
  </si>
  <si>
    <t>White Palace™, 1000 MP</t>
  </si>
  <si>
    <t>R2811</t>
  </si>
  <si>
    <t>Mix Palace, 10 000 S</t>
  </si>
  <si>
    <t>R2811U</t>
  </si>
  <si>
    <t>Mix Palace, 1000 MP</t>
  </si>
  <si>
    <t>Lobularia maritima</t>
  </si>
  <si>
    <t>R3530</t>
  </si>
  <si>
    <t>Giga White, 10 000 S</t>
  </si>
  <si>
    <t>R3530U</t>
  </si>
  <si>
    <t>Giga White, 1000 MP</t>
  </si>
  <si>
    <t>R3610</t>
  </si>
  <si>
    <t>Wonderland Blue, 10 000 S</t>
  </si>
  <si>
    <t>R3610U</t>
  </si>
  <si>
    <t>Wonderland Blue, 1000 MP</t>
  </si>
  <si>
    <t>R3650</t>
  </si>
  <si>
    <t>Wonderland Deep Purple, 10 000 S</t>
  </si>
  <si>
    <t>R3650U</t>
  </si>
  <si>
    <t>Wonderland Deep Purple, 1000 MP</t>
  </si>
  <si>
    <t xml:space="preserve">R3660 </t>
  </si>
  <si>
    <t>Wonderland Deep Rose, 10 000 S</t>
  </si>
  <si>
    <t>R3660U</t>
  </si>
  <si>
    <t>Wonderland Deep Rose, 1000 MP</t>
  </si>
  <si>
    <t>R3690</t>
  </si>
  <si>
    <t>Wonderland Lavender, 10 000 S</t>
  </si>
  <si>
    <t>R3690U</t>
  </si>
  <si>
    <t>Wonderland Lavender, 1000 MP</t>
  </si>
  <si>
    <t>R3710</t>
  </si>
  <si>
    <t>Wonderland Pink, 10 000 S</t>
  </si>
  <si>
    <t>R3710U</t>
  </si>
  <si>
    <t>Wonderland Pink, 1000 MP</t>
  </si>
  <si>
    <t>R3720</t>
  </si>
  <si>
    <t>Wonderland White, 10 000 S</t>
  </si>
  <si>
    <t>R3720U</t>
  </si>
  <si>
    <t>Wonderland White, 1000 MP</t>
  </si>
  <si>
    <t>R3740</t>
  </si>
  <si>
    <t>Wonderland Mix, 10 000 S</t>
  </si>
  <si>
    <t>R3740U</t>
  </si>
  <si>
    <t>Wonderland Mix, 1000 MP</t>
  </si>
  <si>
    <t>R3742</t>
  </si>
  <si>
    <t>Wonderland Mulberry Mix, 10 000 S</t>
  </si>
  <si>
    <t>Lycopersicon esculentum</t>
  </si>
  <si>
    <t>P9971</t>
  </si>
  <si>
    <t>Gardener's Delight, 1000 S</t>
  </si>
  <si>
    <t>Melampodium paludosum</t>
  </si>
  <si>
    <t>R9110</t>
  </si>
  <si>
    <t>Derby®, 1000 S</t>
  </si>
  <si>
    <t>R9090</t>
  </si>
  <si>
    <t>Golden Globe, 1000 S</t>
  </si>
  <si>
    <t>R9130</t>
  </si>
  <si>
    <t>Showstar®, 1000 S</t>
  </si>
  <si>
    <t>Melinis nerviglumis</t>
  </si>
  <si>
    <t>Z0970</t>
  </si>
  <si>
    <t>Savannah, 1000 S</t>
  </si>
  <si>
    <t>Pennisetum villosum</t>
  </si>
  <si>
    <t>Z0931</t>
  </si>
  <si>
    <t>Pennisetum villosum, 1000 S</t>
  </si>
  <si>
    <t>Pentas lanceolata</t>
  </si>
  <si>
    <t>S9840P</t>
  </si>
  <si>
    <t>Graffiti® Bright Red F1, 500 P</t>
  </si>
  <si>
    <t>S9950P</t>
  </si>
  <si>
    <t>Graffiti® Lavender F1, 500 P</t>
  </si>
  <si>
    <t>S9820P</t>
  </si>
  <si>
    <t>Graffiti® Lipstick F1, 500 P</t>
  </si>
  <si>
    <t>S9830P</t>
  </si>
  <si>
    <t>Graffiti® Pink F1, 500 P</t>
  </si>
  <si>
    <t>S9810P</t>
  </si>
  <si>
    <t>Graffiti® Red Velvet F1, 500 P</t>
  </si>
  <si>
    <t>S9880P</t>
  </si>
  <si>
    <t>Graffiti® Rose F1, 500 P</t>
  </si>
  <si>
    <t>S9890P</t>
  </si>
  <si>
    <t>Graffiti® Violet F1, 500 P</t>
  </si>
  <si>
    <t>S9900P</t>
  </si>
  <si>
    <t>Graffiti® White F1, 500 P</t>
  </si>
  <si>
    <t>S9930P</t>
  </si>
  <si>
    <t>Graffiti® Mix F1, 500 P</t>
  </si>
  <si>
    <t>S9290P</t>
  </si>
  <si>
    <t>Kaleidoscope Appleblossom F1,500 P</t>
  </si>
  <si>
    <t>S9340P</t>
  </si>
  <si>
    <t>Kaleidoscope Carmine F1, 500 P</t>
  </si>
  <si>
    <t>S9400P</t>
  </si>
  <si>
    <t>Kaleidoscope Deep Red F1, 500 P</t>
  </si>
  <si>
    <t>S9330P</t>
  </si>
  <si>
    <t>Kaleidoscope Deep Rose F1, 500 P</t>
  </si>
  <si>
    <t>S9380P</t>
  </si>
  <si>
    <t>Kaleidoscope Lilac F1, 500 P</t>
  </si>
  <si>
    <t>S9270P</t>
  </si>
  <si>
    <t>Kaleidoscope Pink F1, 500 P</t>
  </si>
  <si>
    <t>S9410P</t>
  </si>
  <si>
    <t>Kaleidoscope Mix F1, 500 P</t>
  </si>
  <si>
    <t>S9600P</t>
  </si>
  <si>
    <t>New Look® Pink, 500 P</t>
  </si>
  <si>
    <t>S9620P</t>
  </si>
  <si>
    <t>New Look® Red, 500 P</t>
  </si>
  <si>
    <t>S9550P</t>
  </si>
  <si>
    <t>New Look® Rose, 500 P</t>
  </si>
  <si>
    <t>S9670P</t>
  </si>
  <si>
    <t>New Look® Violet, 500 P</t>
  </si>
  <si>
    <t>S9680P</t>
  </si>
  <si>
    <t>New Look® White, 500 P</t>
  </si>
  <si>
    <t>S9690P</t>
  </si>
  <si>
    <t>New Look® Mix, 500 P</t>
  </si>
  <si>
    <t>S9540P</t>
  </si>
  <si>
    <t>Northern Lights® Lavender F1, 500 P</t>
  </si>
  <si>
    <t>Petunia hybrida multiflora</t>
  </si>
  <si>
    <t xml:space="preserve">T1312 </t>
  </si>
  <si>
    <t>Celebrity Blue F1, 500 S</t>
  </si>
  <si>
    <t>T1312P</t>
  </si>
  <si>
    <t>Celebrity Blue F1, 500 P</t>
  </si>
  <si>
    <t xml:space="preserve">T1342 </t>
  </si>
  <si>
    <t>Celebrity Blue Ice F1, 500 S</t>
  </si>
  <si>
    <t>T1342P</t>
  </si>
  <si>
    <t>Celebrity Blue Ice F1, 500 P</t>
  </si>
  <si>
    <t xml:space="preserve">T1352 </t>
  </si>
  <si>
    <t>Celebrity Burgundy F1, 500 S</t>
  </si>
  <si>
    <t>T1352P</t>
  </si>
  <si>
    <t>Celebrity Burgundy F1, 500 P</t>
  </si>
  <si>
    <t xml:space="preserve">T1362 </t>
  </si>
  <si>
    <t>Celebrity Burgundy Frost F1, 500 S</t>
  </si>
  <si>
    <t>T1362P</t>
  </si>
  <si>
    <t>Celebrity Burgundy Frost F1, 500 P</t>
  </si>
  <si>
    <t xml:space="preserve">T1372 </t>
  </si>
  <si>
    <t>Celebrity Burgundy Star F1, 500 S</t>
  </si>
  <si>
    <t>T1372P</t>
  </si>
  <si>
    <t>Celebrity Burgundy Star F1, 500 P</t>
  </si>
  <si>
    <t xml:space="preserve">T1392 </t>
  </si>
  <si>
    <t>Celebrity Carmine F1, 500 S</t>
  </si>
  <si>
    <t>T1392P</t>
  </si>
  <si>
    <t>Celebrity Carmine F1, 500 P</t>
  </si>
  <si>
    <t xml:space="preserve">T1402 </t>
  </si>
  <si>
    <t>Celebrity Chiffon Morn F1, 500 S</t>
  </si>
  <si>
    <t>T1402P</t>
  </si>
  <si>
    <t>Celebrity Chiffon Morn F1, 500 P</t>
  </si>
  <si>
    <t xml:space="preserve">T1412 </t>
  </si>
  <si>
    <t>Celebrity Lilac F1, 500 S</t>
  </si>
  <si>
    <t>T1412P</t>
  </si>
  <si>
    <t>Celebrity Lilac F1, 500 P</t>
  </si>
  <si>
    <t xml:space="preserve">T1422 </t>
  </si>
  <si>
    <t>Celebrity Lilac Morn F1, 500 S</t>
  </si>
  <si>
    <t>T1422P</t>
  </si>
  <si>
    <t>Celebrity Lilac Morn F1, 500 P</t>
  </si>
  <si>
    <t xml:space="preserve">T1442 </t>
  </si>
  <si>
    <t>Celebrity Neon F1, 500 S</t>
  </si>
  <si>
    <t>T1442P</t>
  </si>
  <si>
    <t>Celebrity Neon F1, 500 P</t>
  </si>
  <si>
    <t xml:space="preserve">T1472 </t>
  </si>
  <si>
    <t>Celebrity Pink F1, 500 S</t>
  </si>
  <si>
    <t>T1472P</t>
  </si>
  <si>
    <t>Celebrity Pink F1, 500 P</t>
  </si>
  <si>
    <t xml:space="preserve">T1482 </t>
  </si>
  <si>
    <t>Celebrity Pink Morn F1, 500 S</t>
  </si>
  <si>
    <t>T1482P</t>
  </si>
  <si>
    <t>Celebrity Pink Morn F1, 500 P</t>
  </si>
  <si>
    <t xml:space="preserve">T1492 </t>
  </si>
  <si>
    <t>Celebrity Plum Ice F1, 500 S</t>
  </si>
  <si>
    <t>T1492P</t>
  </si>
  <si>
    <t>Celebrity Plum Ice F1, 500 P</t>
  </si>
  <si>
    <t xml:space="preserve">T1512 </t>
  </si>
  <si>
    <t>Celebrity Red F1, 500 S</t>
  </si>
  <si>
    <t>T1512P</t>
  </si>
  <si>
    <t>Celebrity Red F1, 500 P</t>
  </si>
  <si>
    <t xml:space="preserve">T1532 </t>
  </si>
  <si>
    <t>Celebrity Red Morn F1, 500 S</t>
  </si>
  <si>
    <t>T1532P</t>
  </si>
  <si>
    <t>Celebrity Red Morn F1, 500 P</t>
  </si>
  <si>
    <t xml:space="preserve">T1542 </t>
  </si>
  <si>
    <t>Celebrity Rose F1, 500 S</t>
  </si>
  <si>
    <t>T1542P</t>
  </si>
  <si>
    <t>Celebrity Rose F1, 500 P</t>
  </si>
  <si>
    <t xml:space="preserve">T1562 </t>
  </si>
  <si>
    <t>Celebrity Rose Star F1, 500 S</t>
  </si>
  <si>
    <t>T1562P</t>
  </si>
  <si>
    <t>Celebrity Rose Star F1, 500 P</t>
  </si>
  <si>
    <t xml:space="preserve">T1572 </t>
  </si>
  <si>
    <t>Celebrity Salmon F1, 500 S</t>
  </si>
  <si>
    <t>T1572P</t>
  </si>
  <si>
    <t>Celebrity Salmon F1, 500 P</t>
  </si>
  <si>
    <t xml:space="preserve">T1592 </t>
  </si>
  <si>
    <t>Celebrity Sky Blue F1, 500 S</t>
  </si>
  <si>
    <t>T1592P</t>
  </si>
  <si>
    <t>Celebrity Sky Blue F1, 500 P</t>
  </si>
  <si>
    <t xml:space="preserve">T1602 </t>
  </si>
  <si>
    <t>Celebrity Strawberry Ice F1, 500 S</t>
  </si>
  <si>
    <t>T1602P</t>
  </si>
  <si>
    <t>Celebrity Strawberry Ice F1, 500 P</t>
  </si>
  <si>
    <t xml:space="preserve">T1612 </t>
  </si>
  <si>
    <t>Celebrity White F1, 500 S</t>
  </si>
  <si>
    <t>T1612P</t>
  </si>
  <si>
    <t>Celebrity White F1, 500 P</t>
  </si>
  <si>
    <t xml:space="preserve">T1622 </t>
  </si>
  <si>
    <t>Celebrity Yellow F1, 500 S</t>
  </si>
  <si>
    <t>T1622P</t>
  </si>
  <si>
    <t>Celebrity Yellow F1, 500 P</t>
  </si>
  <si>
    <t>T1650</t>
  </si>
  <si>
    <t>Celebrity Regular Mix F1, 500 S</t>
  </si>
  <si>
    <t>T1650P</t>
  </si>
  <si>
    <t>Celebrity Regular Mix F1, 500 P</t>
  </si>
  <si>
    <t>T1651</t>
  </si>
  <si>
    <t>Celebrity Desert Sky Mix F1, 500 S</t>
  </si>
  <si>
    <t>T1651P</t>
  </si>
  <si>
    <t>Celebrity Desert Sky Mix F1, 500 P</t>
  </si>
  <si>
    <t>T1652</t>
  </si>
  <si>
    <t>Celebrity Ice Mix F1, 500 S</t>
  </si>
  <si>
    <t>T1652P</t>
  </si>
  <si>
    <t>Celebrity Ice Mix F1, 500 P</t>
  </si>
  <si>
    <t>T1653</t>
  </si>
  <si>
    <t>Celebrity Morn Mix F1, 500 S</t>
  </si>
  <si>
    <t>T1653P</t>
  </si>
  <si>
    <t>Celebrity Morn Mix F1, 500 P</t>
  </si>
  <si>
    <t>T1654</t>
  </si>
  <si>
    <t>Celebrity Niagara Mix F1, 500 S</t>
  </si>
  <si>
    <t>T1654P</t>
  </si>
  <si>
    <t>Celebrity Niagara Mix F1, 500 P</t>
  </si>
  <si>
    <t>T1655</t>
  </si>
  <si>
    <t>Celebrity Pastel Mix F1, 500 S</t>
  </si>
  <si>
    <t>T1655P</t>
  </si>
  <si>
    <t>Celebrity Pastel Mix F1, 500 P</t>
  </si>
  <si>
    <t>T1656</t>
  </si>
  <si>
    <t>Celebrity Watercolor Mix F1, 500 S</t>
  </si>
  <si>
    <t>T1656P</t>
  </si>
  <si>
    <t>Celebrity Watercolor Mix F1, 500 P</t>
  </si>
  <si>
    <t>Petunia hybrida grandiflora SUCCESS! HD geneticky kompaktní</t>
  </si>
  <si>
    <t>T1701P</t>
  </si>
  <si>
    <t>SUCCESS! HD Blue, 500 P</t>
  </si>
  <si>
    <t>T1765P</t>
  </si>
  <si>
    <t>SUCCESS! HD Burgundy, 500 P</t>
  </si>
  <si>
    <t>T1751P</t>
  </si>
  <si>
    <t>SUCCESS! HD Pink, 500 P</t>
  </si>
  <si>
    <t>T1771P</t>
  </si>
  <si>
    <t>SUCCESS! HD Red, 500 P</t>
  </si>
  <si>
    <t>T1782P</t>
  </si>
  <si>
    <t>SUCCESS! HD Rose Star, 500 P</t>
  </si>
  <si>
    <t>T1803P</t>
  </si>
  <si>
    <t>SUCCESS! HD Salmon Morn, 500 P</t>
  </si>
  <si>
    <t>T1831P</t>
  </si>
  <si>
    <t>SUCCESS! HD White, 500 P</t>
  </si>
  <si>
    <t>T1900P</t>
  </si>
  <si>
    <t>SUCCESS! HD Mix, 500 P</t>
  </si>
  <si>
    <t>Petunia hybrida grandiflora</t>
  </si>
  <si>
    <t xml:space="preserve">T3018 </t>
  </si>
  <si>
    <t>SUCCESS! 360° Blue, 500 S</t>
  </si>
  <si>
    <t>T3018P</t>
  </si>
  <si>
    <t>SUCCESS! 360° Blue, 500 P</t>
  </si>
  <si>
    <t>T3020</t>
  </si>
  <si>
    <t>SUCCESS! 360° Burgundy, 500 S</t>
  </si>
  <si>
    <t>T3020P</t>
  </si>
  <si>
    <t>SUCCESS! 360° Burgundy, 500 P</t>
  </si>
  <si>
    <t xml:space="preserve">T3026 </t>
  </si>
  <si>
    <t>SUCCESS! 360° Burgundy Vein, 500 S</t>
  </si>
  <si>
    <t>T3026P</t>
  </si>
  <si>
    <t>SUCCESS! 360° Burgundy Vein, 500 P</t>
  </si>
  <si>
    <t xml:space="preserve">T3030 </t>
  </si>
  <si>
    <t>SUCCESS! 360° Deep Pink, 500 S</t>
  </si>
  <si>
    <t>T3030P</t>
  </si>
  <si>
    <t>SUCCESS! 360° Deep Pink, 500 P</t>
  </si>
  <si>
    <t xml:space="preserve">T3016 </t>
  </si>
  <si>
    <t>SUCCESS! 360° Deep Rose, 500 S</t>
  </si>
  <si>
    <t>T3016P</t>
  </si>
  <si>
    <t>SUCCESS! 360° Deep Rose, 500 P</t>
  </si>
  <si>
    <t xml:space="preserve">T3034 </t>
  </si>
  <si>
    <t>SUCCESS! 360° Light Yellow, 500 S</t>
  </si>
  <si>
    <t>T3034P</t>
  </si>
  <si>
    <t>SUCCESS! 360° Light Yellow, 500 P</t>
  </si>
  <si>
    <t xml:space="preserve">T3019 </t>
  </si>
  <si>
    <t>SUCCESS! 360° Purple, 500 S</t>
  </si>
  <si>
    <t>T3019P</t>
  </si>
  <si>
    <t>SUCCESS! 360° Purple, 500 P</t>
  </si>
  <si>
    <t xml:space="preserve">T3025 </t>
  </si>
  <si>
    <t>SUCCESS! 360° Purple Vein, 500 S</t>
  </si>
  <si>
    <t>T3025P</t>
  </si>
  <si>
    <t>SUCCESS! 360° Purple Vein, 500 P</t>
  </si>
  <si>
    <t xml:space="preserve">T3017 </t>
  </si>
  <si>
    <t>SUCCESS! 360° Red, 500 S</t>
  </si>
  <si>
    <t>T3017P</t>
  </si>
  <si>
    <t>SUCCESS! 360° Red, 500 P</t>
  </si>
  <si>
    <t xml:space="preserve">T3028 </t>
  </si>
  <si>
    <t>SUCCESS! 360° Red Star, 500 S</t>
  </si>
  <si>
    <t>T3028P</t>
  </si>
  <si>
    <t>SUCCESS! 360° Red Star, 500 P</t>
  </si>
  <si>
    <t xml:space="preserve">T3027 </t>
  </si>
  <si>
    <t>SUCCESS! 360° Rose Star, 500 S</t>
  </si>
  <si>
    <t>T3027P</t>
  </si>
  <si>
    <t>SUCCESS! 360° Rose Star, 500 P</t>
  </si>
  <si>
    <t xml:space="preserve">T3024 </t>
  </si>
  <si>
    <t>SUCCESS! 360° Salmon Vein, 500 S</t>
  </si>
  <si>
    <t>T3024P</t>
  </si>
  <si>
    <t>SUCCESS! 360° Salmon Vein, 500 P</t>
  </si>
  <si>
    <t xml:space="preserve">T3011 </t>
  </si>
  <si>
    <t>SUCCESS! 360° White, 500 S</t>
  </si>
  <si>
    <t>T3011P</t>
  </si>
  <si>
    <t>SUCCESS! 360° White, 500 P</t>
  </si>
  <si>
    <t>T3050</t>
  </si>
  <si>
    <t>SUCCESS! 360° Mix, 500 S</t>
  </si>
  <si>
    <t>T3050P</t>
  </si>
  <si>
    <t>SUCCESS! 360° Mix, 500 P</t>
  </si>
  <si>
    <t>Petunia hybrida pendula</t>
  </si>
  <si>
    <t>T0701P</t>
  </si>
  <si>
    <t>SUCCESS! Blue F1, 500 P</t>
  </si>
  <si>
    <t>T0711P</t>
  </si>
  <si>
    <t>SUCCESS! Burgundy F1, 500 P</t>
  </si>
  <si>
    <t>T0801P</t>
  </si>
  <si>
    <t>SUCCESS! Coral F1, 500 P</t>
  </si>
  <si>
    <t>T0721P</t>
  </si>
  <si>
    <t>SUCCESS! Pink F1, 500 P</t>
  </si>
  <si>
    <t>T0811P</t>
  </si>
  <si>
    <t>SUCCESS! Pink Chiffon, 500 P</t>
  </si>
  <si>
    <t>T0821P</t>
  </si>
  <si>
    <t>SUCCESS! Pink Vein, 500 P</t>
  </si>
  <si>
    <t>T0731P</t>
  </si>
  <si>
    <t>SUCCESS! Red F1, 500 P</t>
  </si>
  <si>
    <t>T0741P</t>
  </si>
  <si>
    <t>SUCCESS! Rose F1, 500 P</t>
  </si>
  <si>
    <t>T0751P</t>
  </si>
  <si>
    <t>SUCCESS! Salmon F1, 500 P</t>
  </si>
  <si>
    <t>T0691P</t>
  </si>
  <si>
    <t>SUCCESS! Silver Vein, 500 P</t>
  </si>
  <si>
    <t>T0761P</t>
  </si>
  <si>
    <t>SUCCESS! Violet F1, 500 P</t>
  </si>
  <si>
    <t>T0771P</t>
  </si>
  <si>
    <t>SUCCESS! White F1, 500 P</t>
  </si>
  <si>
    <t>T0841P</t>
  </si>
  <si>
    <t>SUCCESS! Yellow Chiffon F1, 500 P</t>
  </si>
  <si>
    <t>T0891P</t>
  </si>
  <si>
    <t>SUCCESS! Maxi Mix F1, 500 P</t>
  </si>
  <si>
    <t>T0892P</t>
  </si>
  <si>
    <t>SUCCESS! Liberty Mix F1, 500 P</t>
  </si>
  <si>
    <t>T0893P</t>
  </si>
  <si>
    <t>SUCCESS! Twilight Mix F1, 500 P</t>
  </si>
  <si>
    <t>Platycodon grandiflorus</t>
  </si>
  <si>
    <t xml:space="preserve">P1010 </t>
  </si>
  <si>
    <t>Pop Star Blue, 1000 S</t>
  </si>
  <si>
    <t xml:space="preserve">P1030 </t>
  </si>
  <si>
    <t>Pop Star Pink, 1000 S</t>
  </si>
  <si>
    <t xml:space="preserve">P1060 </t>
  </si>
  <si>
    <t>Pop Star White, 1000 S</t>
  </si>
  <si>
    <t>Portulaca grandiflora</t>
  </si>
  <si>
    <t xml:space="preserve">U1300 </t>
  </si>
  <si>
    <t>Stopwatch Cream F1, 1000 S</t>
  </si>
  <si>
    <t>U1300U</t>
  </si>
  <si>
    <t>Stopwatch Cream F1, 500 MP</t>
  </si>
  <si>
    <t xml:space="preserve">U1320 </t>
  </si>
  <si>
    <t>Stopwatch Fuchsia F1, 1000 S</t>
  </si>
  <si>
    <t>U1320U</t>
  </si>
  <si>
    <t>Stopwatch Fuchsia F1, 500 MP</t>
  </si>
  <si>
    <t xml:space="preserve">U1350 </t>
  </si>
  <si>
    <t>Stopwatch Orange F1, 1000 S</t>
  </si>
  <si>
    <t>U1350U</t>
  </si>
  <si>
    <t>Stopwatch Orange F1, 500 MP</t>
  </si>
  <si>
    <t xml:space="preserve">U1370 </t>
  </si>
  <si>
    <t>Stopwatch Rose F1, 1000 S</t>
  </si>
  <si>
    <t>U1370U</t>
  </si>
  <si>
    <t>Stopwatch Rose F1, 500 MP</t>
  </si>
  <si>
    <t xml:space="preserve">U1380 </t>
  </si>
  <si>
    <t>Stopwatch Scarlet F1, 1000 S</t>
  </si>
  <si>
    <t>U1380U</t>
  </si>
  <si>
    <t>Stopwatch Scarlet F1, 500 MP</t>
  </si>
  <si>
    <t xml:space="preserve">U1400 </t>
  </si>
  <si>
    <t>Stopwatch White F1, 1000 S</t>
  </si>
  <si>
    <t>U1400U</t>
  </si>
  <si>
    <t>Stopwatch White F1, 500 MP</t>
  </si>
  <si>
    <t xml:space="preserve">U1420 </t>
  </si>
  <si>
    <t>Stopwatch Yellow F1, 1000 S</t>
  </si>
  <si>
    <t>U1420U</t>
  </si>
  <si>
    <t>Stopwatch Yellow F1, 500 MP</t>
  </si>
  <si>
    <t>U1430</t>
  </si>
  <si>
    <t>Stopwatch Mix F1, 1000 S</t>
  </si>
  <si>
    <t>U1430U</t>
  </si>
  <si>
    <t>Stopwatch Mix F1, 500 MP</t>
  </si>
  <si>
    <t xml:space="preserve">U1500 </t>
  </si>
  <si>
    <t>Sundial Chiffon F1, 1000 S</t>
  </si>
  <si>
    <t>U1500U</t>
  </si>
  <si>
    <t>Sundial Chiffon F1, 500 MP</t>
  </si>
  <si>
    <t xml:space="preserve">U1520 </t>
  </si>
  <si>
    <t>Sundial Cream F1, 1000 S</t>
  </si>
  <si>
    <t>U1520U</t>
  </si>
  <si>
    <t>Sundial Cream F1, 500 MP</t>
  </si>
  <si>
    <t xml:space="preserve">U1530 </t>
  </si>
  <si>
    <t>Sundial Fuchsia F1, 1000 S</t>
  </si>
  <si>
    <t>U1530U</t>
  </si>
  <si>
    <t>Sundial Fuchsia F1, 500 MP</t>
  </si>
  <si>
    <t xml:space="preserve">U1540 </t>
  </si>
  <si>
    <t>Sundial Gold F1, 1000 S</t>
  </si>
  <si>
    <t>U1540U</t>
  </si>
  <si>
    <t>Sundial Gold F1, 500 MP</t>
  </si>
  <si>
    <t xml:space="preserve">U1550 </t>
  </si>
  <si>
    <t>Sundial Mango F1, 1000 S</t>
  </si>
  <si>
    <t>U1550U</t>
  </si>
  <si>
    <t>Sundial Mango F1, 500 MP</t>
  </si>
  <si>
    <t xml:space="preserve">U1560 </t>
  </si>
  <si>
    <t>Sundial Orange F1, 1000 S</t>
  </si>
  <si>
    <t>U1560U</t>
  </si>
  <si>
    <t>Sundial Orange F1, 500 MP</t>
  </si>
  <si>
    <t xml:space="preserve">U1580 </t>
  </si>
  <si>
    <t>Sundial Peach F1, 1000 S</t>
  </si>
  <si>
    <t>U1580U</t>
  </si>
  <si>
    <t>Sundial Peach F1, 500 MP</t>
  </si>
  <si>
    <t xml:space="preserve">U1590 </t>
  </si>
  <si>
    <t>Sundial Peppermint F1, 1000 S</t>
  </si>
  <si>
    <t>U1590U</t>
  </si>
  <si>
    <t>Sundial Peppermint F1, 500 MP</t>
  </si>
  <si>
    <t xml:space="preserve">U1600 </t>
  </si>
  <si>
    <t>Sundial Pink F1, 1000 S</t>
  </si>
  <si>
    <t>U1600U</t>
  </si>
  <si>
    <t>Sundial Pink F1, 500 MP</t>
  </si>
  <si>
    <t xml:space="preserve">U1610 </t>
  </si>
  <si>
    <t>Sundial Princess Pink F1, 1000 S</t>
  </si>
  <si>
    <t>U1610U</t>
  </si>
  <si>
    <t>Sundial Princess Pink F1, 500 MP</t>
  </si>
  <si>
    <t xml:space="preserve">U1620 </t>
  </si>
  <si>
    <t>Sundial Scarlet F1, 1000 S</t>
  </si>
  <si>
    <t>U1620U</t>
  </si>
  <si>
    <t>Sundial Scarlet F1, 500 MP</t>
  </si>
  <si>
    <t xml:space="preserve">U1630 </t>
  </si>
  <si>
    <t>Sundial Tangerine F1, 1000 S</t>
  </si>
  <si>
    <t>U1630U</t>
  </si>
  <si>
    <t>Sundial Tangerine F1, 500 MP</t>
  </si>
  <si>
    <t xml:space="preserve">U1670 </t>
  </si>
  <si>
    <t>Sundial White F1, 1000 S</t>
  </si>
  <si>
    <t>U1670U</t>
  </si>
  <si>
    <t>Sundial White F1, 500 MP</t>
  </si>
  <si>
    <t xml:space="preserve">U1680 </t>
  </si>
  <si>
    <t>Sundial Yellow F1, 1000 S</t>
  </si>
  <si>
    <t>U1680U</t>
  </si>
  <si>
    <t>Sundial Yellow F1, 500 MP</t>
  </si>
  <si>
    <t>U1700</t>
  </si>
  <si>
    <t>Sundial Mix F1, 1000 S</t>
  </si>
  <si>
    <t>U1700U</t>
  </si>
  <si>
    <t>Sundial Mix F1, 500 MP</t>
  </si>
  <si>
    <t>U1701</t>
  </si>
  <si>
    <t>Sundial Caliente Mix F1, 1000 S</t>
  </si>
  <si>
    <t>U1701U</t>
  </si>
  <si>
    <t>Sundial Caliente Mix F1, 500 MP</t>
  </si>
  <si>
    <t>Ptilotus exaltatus</t>
  </si>
  <si>
    <t>U7250T</t>
  </si>
  <si>
    <t>Joey®, 250 ApeX</t>
  </si>
  <si>
    <t>Ricinus communis</t>
  </si>
  <si>
    <t>U8051</t>
  </si>
  <si>
    <t>Carmencita Bright Red, 500 S</t>
  </si>
  <si>
    <t>U8071</t>
  </si>
  <si>
    <t>Carmencita Pink, 500 S</t>
  </si>
  <si>
    <t>Rudbeckia hirta</t>
  </si>
  <si>
    <t>U9040C</t>
  </si>
  <si>
    <t>Autumn Colors, 500 C</t>
  </si>
  <si>
    <t>U9020C</t>
  </si>
  <si>
    <t>Denver Daisy, 500 C</t>
  </si>
  <si>
    <t>U8850C</t>
  </si>
  <si>
    <t>Maya, 500 C</t>
  </si>
  <si>
    <t>U9060C</t>
  </si>
  <si>
    <t>Prairie Sun, 500 C</t>
  </si>
  <si>
    <t>U9350C</t>
  </si>
  <si>
    <t>Sonora, 500 C</t>
  </si>
  <si>
    <t>U8970C</t>
  </si>
  <si>
    <t>Toto® Gold, 500 C</t>
  </si>
  <si>
    <t>U8960C</t>
  </si>
  <si>
    <t>Toto® Lemon, 500 C</t>
  </si>
  <si>
    <t>U8940C</t>
  </si>
  <si>
    <t>Toto® Mix, 500 C</t>
  </si>
  <si>
    <t>U8980C</t>
  </si>
  <si>
    <t>Toto® Rustic, 500 C</t>
  </si>
  <si>
    <t>Salvia farinacea</t>
  </si>
  <si>
    <t>V0750</t>
  </si>
  <si>
    <t>Evolution® Violet, 1000 S</t>
  </si>
  <si>
    <t>V0720</t>
  </si>
  <si>
    <t>Evolution® White, 1000 S</t>
  </si>
  <si>
    <t>V0680</t>
  </si>
  <si>
    <t>Fairy Queen, 1000 S</t>
  </si>
  <si>
    <t>V0741</t>
  </si>
  <si>
    <t>Victoria Blue, 1000 S</t>
  </si>
  <si>
    <t>Salvia splendens</t>
  </si>
  <si>
    <t>V0871</t>
  </si>
  <si>
    <t>Cover Girl, 1000 S</t>
  </si>
  <si>
    <t>V0830</t>
  </si>
  <si>
    <t>Salvano, 1000 S</t>
  </si>
  <si>
    <t>Senecio cineraria</t>
  </si>
  <si>
    <t>V4601P</t>
  </si>
  <si>
    <t>New Look®, 500 P</t>
  </si>
  <si>
    <t>V4661P</t>
  </si>
  <si>
    <t>Silverdust, 500 P</t>
  </si>
  <si>
    <t>Tagetes erecta</t>
  </si>
  <si>
    <t>W0740</t>
  </si>
  <si>
    <t>Crush Guys and Dolls Mix, 500 S</t>
  </si>
  <si>
    <t>W0740D</t>
  </si>
  <si>
    <t>Crush Guys and Dolls Mix, 500 D</t>
  </si>
  <si>
    <t>W0710</t>
  </si>
  <si>
    <t>Crush Papaya, 500 S</t>
  </si>
  <si>
    <t>W0710D</t>
  </si>
  <si>
    <t>Crush Papaya, 500 D</t>
  </si>
  <si>
    <t>W0720</t>
  </si>
  <si>
    <t>Crush Pineapple, 500 S</t>
  </si>
  <si>
    <t>W0720D</t>
  </si>
  <si>
    <t>Crush Pineapple, 500 D</t>
  </si>
  <si>
    <t>W0730</t>
  </si>
  <si>
    <t>Crush Pumpkin, 500 S</t>
  </si>
  <si>
    <t>W0730D</t>
  </si>
  <si>
    <t>Crush Pumpkin, 500 D</t>
  </si>
  <si>
    <t xml:space="preserve">W1641 </t>
  </si>
  <si>
    <t>Discovery™ Orange F1, 500 S</t>
  </si>
  <si>
    <t>W1641C</t>
  </si>
  <si>
    <t>Discovery™ Orange F1, 500 C</t>
  </si>
  <si>
    <t>W1641D</t>
  </si>
  <si>
    <t>Discovery™ Orange F1, 500 D</t>
  </si>
  <si>
    <t xml:space="preserve">W1651 </t>
  </si>
  <si>
    <t>Discovery™ Yellow F1, 500 S</t>
  </si>
  <si>
    <t>W1651C</t>
  </si>
  <si>
    <t>Discovery™ Yellow F1, 500 C</t>
  </si>
  <si>
    <t>W1651D</t>
  </si>
  <si>
    <t>Discovery™ Yellow F1, 500 D</t>
  </si>
  <si>
    <t>W1731</t>
  </si>
  <si>
    <t>Discovery™ Mix F1, 500 S</t>
  </si>
  <si>
    <t>W1731C</t>
  </si>
  <si>
    <t>Discovery™ Mix F1, 500 C</t>
  </si>
  <si>
    <t>W1731D</t>
  </si>
  <si>
    <t>Discovery™ Mix F1, 500 D</t>
  </si>
  <si>
    <t>Tagetes patula</t>
  </si>
  <si>
    <t>W3721</t>
  </si>
  <si>
    <t>Disco Granada, 1000 S</t>
  </si>
  <si>
    <t>W3721C</t>
  </si>
  <si>
    <t>Disco Granada, 1000 C</t>
  </si>
  <si>
    <t>W3721D</t>
  </si>
  <si>
    <t>Disco Granada, 1000 D</t>
  </si>
  <si>
    <t>W3741</t>
  </si>
  <si>
    <t>Disco Marietta, 1000 S</t>
  </si>
  <si>
    <t>W3741C</t>
  </si>
  <si>
    <t>Disco Marietta, 1000 C</t>
  </si>
  <si>
    <t>W3741D</t>
  </si>
  <si>
    <t>Disco Marietta, 1000 D</t>
  </si>
  <si>
    <t>W3731</t>
  </si>
  <si>
    <t>Disco Orange, 1000 S</t>
  </si>
  <si>
    <t>W3731C</t>
  </si>
  <si>
    <t>Disco Orange, 1000 C</t>
  </si>
  <si>
    <t>W3731D</t>
  </si>
  <si>
    <t>Disco Orange, 1000 D</t>
  </si>
  <si>
    <t>W3761</t>
  </si>
  <si>
    <t>Disco Red, 1000 S</t>
  </si>
  <si>
    <t>W3761C</t>
  </si>
  <si>
    <t>Disco Red, 1000 C</t>
  </si>
  <si>
    <t>W3761D</t>
  </si>
  <si>
    <t>Disco Red, 1000 D</t>
  </si>
  <si>
    <t>W3771</t>
  </si>
  <si>
    <t>Disco Yellow, 1000 S</t>
  </si>
  <si>
    <t>W3771C</t>
  </si>
  <si>
    <t>Disco Yellow, 1000 C</t>
  </si>
  <si>
    <t>W3771D</t>
  </si>
  <si>
    <t>Disco Yellow, 1000 D</t>
  </si>
  <si>
    <t>W3781</t>
  </si>
  <si>
    <t>Disco Mix, 1000 S</t>
  </si>
  <si>
    <t>W3781C</t>
  </si>
  <si>
    <t>Disco Mix, 1000 C</t>
  </si>
  <si>
    <t>W3781D</t>
  </si>
  <si>
    <t>Disco Mix, 1000 D</t>
  </si>
  <si>
    <t>W1901</t>
  </si>
  <si>
    <t>Hero Bee, 1000 S</t>
  </si>
  <si>
    <t>W1901C</t>
  </si>
  <si>
    <t>Hero Bee, 1000 C</t>
  </si>
  <si>
    <t>W1901D</t>
  </si>
  <si>
    <t>Hero Bee, 1000 D</t>
  </si>
  <si>
    <t>W1921</t>
  </si>
  <si>
    <t>Hero Flame, 1000 S</t>
  </si>
  <si>
    <t>W1921C</t>
  </si>
  <si>
    <t>Hero Flame, 1000 C</t>
  </si>
  <si>
    <t>W1921D</t>
  </si>
  <si>
    <t>Hero Flame, 1000 D</t>
  </si>
  <si>
    <t>W1941</t>
  </si>
  <si>
    <t>Hero Gold, 1000 S</t>
  </si>
  <si>
    <t>W1941C</t>
  </si>
  <si>
    <t>Hero Gold, 1000 C</t>
  </si>
  <si>
    <t>W1941D</t>
  </si>
  <si>
    <t>Hero Gold, 1000 D</t>
  </si>
  <si>
    <t>W1951</t>
  </si>
  <si>
    <t>Hero Harmony, 1000 S</t>
  </si>
  <si>
    <t>W1951C</t>
  </si>
  <si>
    <t>Hero Harmony, 1000 C</t>
  </si>
  <si>
    <t>W1951D</t>
  </si>
  <si>
    <t>Hero Harmony, 1000 D</t>
  </si>
  <si>
    <t>W1981</t>
  </si>
  <si>
    <t>Hero Orange, 1000 S</t>
  </si>
  <si>
    <t>W1981C</t>
  </si>
  <si>
    <t>Hero Orange, 1000 C</t>
  </si>
  <si>
    <t>W1981D</t>
  </si>
  <si>
    <t>Hero Orange, 1000 D</t>
  </si>
  <si>
    <t>W1961</t>
  </si>
  <si>
    <t>Hero Orange Bee, 1000 S</t>
  </si>
  <si>
    <t>W1961C</t>
  </si>
  <si>
    <t>Hero Orange Bee, 1000 C</t>
  </si>
  <si>
    <t>W1961D</t>
  </si>
  <si>
    <t>Hero Orange Bee, 1000 D</t>
  </si>
  <si>
    <t>W2061</t>
  </si>
  <si>
    <t>Hero Spry, 1000 S</t>
  </si>
  <si>
    <t>W2061C</t>
  </si>
  <si>
    <t>Hero Spry, 1000 C</t>
  </si>
  <si>
    <t>W2061D</t>
  </si>
  <si>
    <t>Hero Spry, 1000 D</t>
  </si>
  <si>
    <t>W2041</t>
  </si>
  <si>
    <t>Hero Yellow, 1000 S</t>
  </si>
  <si>
    <t>W2041C</t>
  </si>
  <si>
    <t>Hero Yellow, 1000 C</t>
  </si>
  <si>
    <t>W2041D</t>
  </si>
  <si>
    <t>Hero Yellow, 1000 D</t>
  </si>
  <si>
    <t>W2071</t>
  </si>
  <si>
    <t>Hero Mix, 1000 S</t>
  </si>
  <si>
    <t>W2071C</t>
  </si>
  <si>
    <t>Hero Mix, 1000 C</t>
  </si>
  <si>
    <t>W2071D</t>
  </si>
  <si>
    <t>Hero Mix, 1000 D</t>
  </si>
  <si>
    <t>Tagetes patula nová skupina Super Hero</t>
  </si>
  <si>
    <t xml:space="preserve">W1995 </t>
  </si>
  <si>
    <t>Super Hero Deep Orange, 1000 S</t>
  </si>
  <si>
    <t>W1995C</t>
  </si>
  <si>
    <t>Super Hero Deep Orange, 1000 C</t>
  </si>
  <si>
    <t>W1995D</t>
  </si>
  <si>
    <t>Super Hero Deep Orange, 1000 D</t>
  </si>
  <si>
    <t xml:space="preserve">W1955 </t>
  </si>
  <si>
    <t>Super Hero Harmony, 1000 S</t>
  </si>
  <si>
    <t>W1955C</t>
  </si>
  <si>
    <t>Super Hero Harmony, 1000 C</t>
  </si>
  <si>
    <t>W1955D</t>
  </si>
  <si>
    <t>Super Hero Harmony, 1000 D</t>
  </si>
  <si>
    <t xml:space="preserve">W1985 </t>
  </si>
  <si>
    <t>Super Hero Orange, 1000 S</t>
  </si>
  <si>
    <t>W1985C</t>
  </si>
  <si>
    <t>Super Hero Orange, 1000 C</t>
  </si>
  <si>
    <t>W1985D</t>
  </si>
  <si>
    <t>Super Hero Orange, 1000 D</t>
  </si>
  <si>
    <t xml:space="preserve">W1965 </t>
  </si>
  <si>
    <t>Super Hero Orange Bee, 1000 S</t>
  </si>
  <si>
    <t>W1965C</t>
  </si>
  <si>
    <t>Super Hero Orange Bee, 1000 C</t>
  </si>
  <si>
    <t>W1965D</t>
  </si>
  <si>
    <t>Super Hero Orange Bee, 1000 D</t>
  </si>
  <si>
    <t xml:space="preserve">W2015 </t>
  </si>
  <si>
    <t>Super Hero Orange Flame, 1000 S</t>
  </si>
  <si>
    <t>W2015C</t>
  </si>
  <si>
    <t>Super Hero Orange Flame, 1000 C</t>
  </si>
  <si>
    <t>W2015D</t>
  </si>
  <si>
    <t>Super Hero Orange Flame, 1000 D</t>
  </si>
  <si>
    <t xml:space="preserve">W2065 </t>
  </si>
  <si>
    <t>Super Hero Spry, 1000 S</t>
  </si>
  <si>
    <t>W2065C</t>
  </si>
  <si>
    <t>Super Hero Spry, 1000 C</t>
  </si>
  <si>
    <t>W2065D</t>
  </si>
  <si>
    <t>Super Hero Spry, 1000 D</t>
  </si>
  <si>
    <t xml:space="preserve">W2045 </t>
  </si>
  <si>
    <t>Super Hero Yellow, 1000 S</t>
  </si>
  <si>
    <t>W2045C</t>
  </si>
  <si>
    <t>Super Hero Yellow, 1000 C</t>
  </si>
  <si>
    <t>W2045D</t>
  </si>
  <si>
    <t>Super Hero Yellow, 1000 D</t>
  </si>
  <si>
    <t xml:space="preserve">W1905 </t>
  </si>
  <si>
    <t>Super Hero Yellow Bee, 1000 S</t>
  </si>
  <si>
    <t>W1905C</t>
  </si>
  <si>
    <t>Super Hero Yellow Bee, 1000 C</t>
  </si>
  <si>
    <t>W1905D</t>
  </si>
  <si>
    <t>Super Hero Yellow Bee, 1000 D</t>
  </si>
  <si>
    <t>W2075</t>
  </si>
  <si>
    <t>Super Hero Mix, 1000 S</t>
  </si>
  <si>
    <t>W2075C</t>
  </si>
  <si>
    <t>Super Hero Mix, 1000 C</t>
  </si>
  <si>
    <t>W2075D</t>
  </si>
  <si>
    <t>Super Hero Mix, 1000 D</t>
  </si>
  <si>
    <t>W2220</t>
  </si>
  <si>
    <t>Little Hero™ Fire, 1000 S</t>
  </si>
  <si>
    <t>W2220C</t>
  </si>
  <si>
    <t>Little Hero™ Fire, 1000 C</t>
  </si>
  <si>
    <t>W2220D</t>
  </si>
  <si>
    <t>Little Hero™ Fire, 1000 D</t>
  </si>
  <si>
    <t>W2250</t>
  </si>
  <si>
    <t>Little Hero™ Orange, 1000 S</t>
  </si>
  <si>
    <t>W2250C</t>
  </si>
  <si>
    <t>Little Hero™ Orange, 1000 C</t>
  </si>
  <si>
    <t>W2250D</t>
  </si>
  <si>
    <t>Little Hero™ Orange, 1000 D</t>
  </si>
  <si>
    <t>W2270</t>
  </si>
  <si>
    <t>Little Hero™ Yellow, 1000 S</t>
  </si>
  <si>
    <t>W2270C</t>
  </si>
  <si>
    <t>Little Hero™ Yellow, 1000 C</t>
  </si>
  <si>
    <t>W2270D</t>
  </si>
  <si>
    <t>Little Hero™ Yellow, 1000 D</t>
  </si>
  <si>
    <t>W2280</t>
  </si>
  <si>
    <t>Little Hero™ Mix, 1000 S</t>
  </si>
  <si>
    <t>W2280C</t>
  </si>
  <si>
    <t>Little Hero™ Mix, 1000 C</t>
  </si>
  <si>
    <t>W2280D</t>
  </si>
  <si>
    <t>Little Hero™ Mix, 1000 D</t>
  </si>
  <si>
    <t>W3301</t>
  </si>
  <si>
    <t>Safari Bolero, 1000 S</t>
  </si>
  <si>
    <t>W3301C</t>
  </si>
  <si>
    <t>Safari Bolero, 1000 C</t>
  </si>
  <si>
    <t>W3301D</t>
  </si>
  <si>
    <t>Safari Bolero, 1000 D</t>
  </si>
  <si>
    <t>W3311</t>
  </si>
  <si>
    <t>Safari Gold, 1000 S</t>
  </si>
  <si>
    <t>W3311C</t>
  </si>
  <si>
    <t>Safari Gold, 1000 C</t>
  </si>
  <si>
    <t>W3311D</t>
  </si>
  <si>
    <t>Safari Gold, 1000 D</t>
  </si>
  <si>
    <t>W3321</t>
  </si>
  <si>
    <t>Safari Orange, 1000 S</t>
  </si>
  <si>
    <t>W3321C</t>
  </si>
  <si>
    <t>Safari Orange, 1000 C</t>
  </si>
  <si>
    <t>W3321D</t>
  </si>
  <si>
    <t>Safari Orange, 1000 D</t>
  </si>
  <si>
    <t>W3341</t>
  </si>
  <si>
    <t>Safari Red, 1000 S</t>
  </si>
  <si>
    <t>W3341C</t>
  </si>
  <si>
    <t>Safari Red, 1000 C</t>
  </si>
  <si>
    <t>W3341D</t>
  </si>
  <si>
    <t>Safari Red, 1000 D</t>
  </si>
  <si>
    <t>W3351</t>
  </si>
  <si>
    <t>Safari Scarlet, 1000 S</t>
  </si>
  <si>
    <t>W3351C</t>
  </si>
  <si>
    <t>Safari Scarlet, 1000 C</t>
  </si>
  <si>
    <t>W3351D</t>
  </si>
  <si>
    <t>Safari Scarlet, 1000 D</t>
  </si>
  <si>
    <t>W3291</t>
  </si>
  <si>
    <t>Safari Tangerine, 1000 S</t>
  </si>
  <si>
    <t>W3291C</t>
  </si>
  <si>
    <t>Safari Tangerine, 1000 C</t>
  </si>
  <si>
    <t>W3291D</t>
  </si>
  <si>
    <t>Safari Tangerine, 1000 D</t>
  </si>
  <si>
    <t>W3361</t>
  </si>
  <si>
    <t>Safari Yellow, 1000 S</t>
  </si>
  <si>
    <t>W3361C</t>
  </si>
  <si>
    <t>Safari Yellow, 1000 C</t>
  </si>
  <si>
    <t>W3361D</t>
  </si>
  <si>
    <t>Safari Yellow, 1000 D</t>
  </si>
  <si>
    <t>W3381</t>
  </si>
  <si>
    <t>Safari Yellow Fire, 1000 S</t>
  </si>
  <si>
    <t>W3381C</t>
  </si>
  <si>
    <t>Safari Yellow Fire, 1000 C</t>
  </si>
  <si>
    <t>W3381D</t>
  </si>
  <si>
    <t>Safari Yellow Fire, 1000 D</t>
  </si>
  <si>
    <t>W3411</t>
  </si>
  <si>
    <t>Safari Mix, 1000 S</t>
  </si>
  <si>
    <t>W3411C</t>
  </si>
  <si>
    <t>Safari Mix, 1000 C</t>
  </si>
  <si>
    <t>W3411D</t>
  </si>
  <si>
    <t>Safari Mix, 1000 D</t>
  </si>
  <si>
    <t>Tithonia rotundifolia</t>
  </si>
  <si>
    <t>W4261</t>
  </si>
  <si>
    <t>Fiesta del Sol, 1000 S</t>
  </si>
  <si>
    <t>Verbena bonariensis</t>
  </si>
  <si>
    <t>W6161T</t>
  </si>
  <si>
    <t>Finesse®, 1000 ApeX</t>
  </si>
  <si>
    <t>Verbena speciosa</t>
  </si>
  <si>
    <t>W6371</t>
  </si>
  <si>
    <t>Imagination®, 1000 S</t>
  </si>
  <si>
    <t>Zinnia elegans</t>
  </si>
  <si>
    <t>Y5711</t>
  </si>
  <si>
    <t>Benary's Giant Bright Pink, 500 S</t>
  </si>
  <si>
    <t>Y5021</t>
  </si>
  <si>
    <t>Benary's Giant Carmine, 500 S</t>
  </si>
  <si>
    <t>Y5841</t>
  </si>
  <si>
    <t>Benary's Giant Coral, 500 S</t>
  </si>
  <si>
    <t>Y5281</t>
  </si>
  <si>
    <t>Benary's Giant Deep Red, 500 S</t>
  </si>
  <si>
    <t>Y5051</t>
  </si>
  <si>
    <t>Benary's Giant Golden Yellow,500 S</t>
  </si>
  <si>
    <t>Y4841</t>
  </si>
  <si>
    <t>Benary's Giant Lilac, 500 S</t>
  </si>
  <si>
    <t xml:space="preserve">Y5011 </t>
  </si>
  <si>
    <t>Benary's Giant Lime, 500 S</t>
  </si>
  <si>
    <t>Y5081</t>
  </si>
  <si>
    <t>Benary's Giant Orange, 500 S</t>
  </si>
  <si>
    <t>Y5631</t>
  </si>
  <si>
    <t>Benary's Giant Purple, 500 S</t>
  </si>
  <si>
    <t>Y5001</t>
  </si>
  <si>
    <t>Benary's Giant Salmon Rose, 500 S</t>
  </si>
  <si>
    <t>Y5901</t>
  </si>
  <si>
    <t>Benary's Giant Scarlet, 500 S</t>
  </si>
  <si>
    <t>Y5331</t>
  </si>
  <si>
    <t>Benary's Giant White, 500 S</t>
  </si>
  <si>
    <t>Y5861</t>
  </si>
  <si>
    <t>Benary's Giant Wine, 500 S</t>
  </si>
  <si>
    <t>Y5935</t>
  </si>
  <si>
    <t>Benary's Giant Mix, 500 S</t>
  </si>
  <si>
    <t>Y1881</t>
  </si>
  <si>
    <t>Oklahoma Carmine, 1000 S</t>
  </si>
  <si>
    <t>Y1831</t>
  </si>
  <si>
    <t>Oklahoma Golden Yellow, 1000 S</t>
  </si>
  <si>
    <t>Y1861</t>
  </si>
  <si>
    <t>Oklahoma Pink, 1000 S</t>
  </si>
  <si>
    <t>Y1841</t>
  </si>
  <si>
    <t>Oklahoma Salmon, 1000 S</t>
  </si>
  <si>
    <t>Y1871</t>
  </si>
  <si>
    <t>Oklahoma Scarlet, 1000 S</t>
  </si>
  <si>
    <t>Y1901</t>
  </si>
  <si>
    <t>Oklahoma White, 1000 S</t>
  </si>
  <si>
    <t>Y1951</t>
  </si>
  <si>
    <t>Oklahoma Mix, 1000 S</t>
  </si>
  <si>
    <t xml:space="preserve">Y1630 </t>
  </si>
  <si>
    <t>Zinnita Orange, 500 S</t>
  </si>
  <si>
    <t xml:space="preserve">Y1650 </t>
  </si>
  <si>
    <t>Zinnita Rose, 500 S</t>
  </si>
  <si>
    <t xml:space="preserve">Y1670 </t>
  </si>
  <si>
    <t>Zinnita Scarlet, 500 S</t>
  </si>
  <si>
    <t xml:space="preserve">Y1700 </t>
  </si>
  <si>
    <t>Zinnita White, 500 S</t>
  </si>
  <si>
    <t xml:space="preserve">Y1600 </t>
  </si>
  <si>
    <t>Zinnita Yellow, 500 S</t>
  </si>
  <si>
    <t xml:space="preserve">Y1730 </t>
  </si>
  <si>
    <t>Zinnita Mix, 500 S</t>
  </si>
  <si>
    <t>DVOULETKY</t>
  </si>
  <si>
    <t>Bellis perennis</t>
  </si>
  <si>
    <t>D3450</t>
  </si>
  <si>
    <t>Habanera® Red, 1000 S</t>
  </si>
  <si>
    <t>D3450P</t>
  </si>
  <si>
    <t>Habanera® Red, 1000 P</t>
  </si>
  <si>
    <t>D3420</t>
  </si>
  <si>
    <t>Habanera® Rose, 1000 S</t>
  </si>
  <si>
    <t>D3420P</t>
  </si>
  <si>
    <t>Habanera® Rose, 1000 P</t>
  </si>
  <si>
    <t>D3480</t>
  </si>
  <si>
    <t>Habanera® White, 1000 S</t>
  </si>
  <si>
    <t>D3480P</t>
  </si>
  <si>
    <t>Habanera® White, 1000 P</t>
  </si>
  <si>
    <t>D3490</t>
  </si>
  <si>
    <t>Habanera® White Red Tips, 1000 S</t>
  </si>
  <si>
    <t>D3490P</t>
  </si>
  <si>
    <t>Habanera® White Red Tips, 1000 P</t>
  </si>
  <si>
    <t>D3500</t>
  </si>
  <si>
    <t>Habanera® Mix, 1000 S</t>
  </si>
  <si>
    <t>D3500P</t>
  </si>
  <si>
    <t>Habanera® Mix, 1000 P</t>
  </si>
  <si>
    <t>D3040</t>
  </si>
  <si>
    <t>Robella, 1000 S</t>
  </si>
  <si>
    <t>D3040P</t>
  </si>
  <si>
    <t>Robella, 1000 P</t>
  </si>
  <si>
    <t>D3300</t>
  </si>
  <si>
    <t>Roggli Red, 1000 S</t>
  </si>
  <si>
    <t>D3300P</t>
  </si>
  <si>
    <t>Roggli Red, 1000 P</t>
  </si>
  <si>
    <t>D3270</t>
  </si>
  <si>
    <t>Roggli Rose, 1000 S</t>
  </si>
  <si>
    <t>D3270P</t>
  </si>
  <si>
    <t>Roggli Rose, 1000 P</t>
  </si>
  <si>
    <t>D3380</t>
  </si>
  <si>
    <t>Roggli White, 1000 S</t>
  </si>
  <si>
    <t>D3380P</t>
  </si>
  <si>
    <t>Roggli White, 1000 P</t>
  </si>
  <si>
    <t>D2221</t>
  </si>
  <si>
    <r>
      <rPr>
        <sz val="9"/>
        <color theme="1"/>
        <rFont val="HelveticaNeueLT Com 45 Lt"/>
        <family val="2"/>
      </rPr>
      <t>Speedstar® Plus Red, 1000 S</t>
    </r>
  </si>
  <si>
    <t>D2221P</t>
  </si>
  <si>
    <r>
      <rPr>
        <sz val="9"/>
        <color theme="1"/>
        <rFont val="HelveticaNeueLT Com 45 Lt"/>
        <family val="2"/>
      </rPr>
      <t>Speedstar® Plus Red, 1000 P</t>
    </r>
  </si>
  <si>
    <t>D2191</t>
  </si>
  <si>
    <r>
      <rPr>
        <sz val="9"/>
        <color theme="1"/>
        <rFont val="HelveticaNeueLT Com 45 Lt"/>
        <family val="2"/>
      </rPr>
      <t>Speedstar® Plus Rose, 1000 S</t>
    </r>
  </si>
  <si>
    <t>D2191P</t>
  </si>
  <si>
    <r>
      <rPr>
        <sz val="9"/>
        <color theme="1"/>
        <rFont val="HelveticaNeueLT Com 45 Lt"/>
        <family val="2"/>
      </rPr>
      <t>Speedstar® Plus Rose, 1000 P</t>
    </r>
  </si>
  <si>
    <t>D2231</t>
  </si>
  <si>
    <r>
      <rPr>
        <sz val="9"/>
        <color theme="1"/>
        <rFont val="HelveticaNeueLT Com 45 Lt"/>
        <family val="2"/>
      </rPr>
      <t>Speedstar® Plus White, 1000 S</t>
    </r>
  </si>
  <si>
    <t>D2231P</t>
  </si>
  <si>
    <r>
      <rPr>
        <sz val="9"/>
        <color theme="1"/>
        <rFont val="HelveticaNeueLT Com 45 Lt"/>
        <family val="2"/>
      </rPr>
      <t>Speedstar® Plus White, 1000 P</t>
    </r>
  </si>
  <si>
    <t>D2251</t>
  </si>
  <si>
    <r>
      <rPr>
        <sz val="9"/>
        <color theme="1"/>
        <rFont val="HelveticaNeueLT Com 45 Lt"/>
        <family val="2"/>
      </rPr>
      <t>Speedstar® Plus Mix, 1000 S</t>
    </r>
  </si>
  <si>
    <t>D2251P</t>
  </si>
  <si>
    <r>
      <rPr>
        <sz val="9"/>
        <color theme="1"/>
        <rFont val="HelveticaNeueLT Com 45 Lt"/>
        <family val="2"/>
      </rPr>
      <t>Speedstar® Plus Mix, 1000 P</t>
    </r>
  </si>
  <si>
    <t>D2590</t>
  </si>
  <si>
    <t>Tasso® Deep Rose, 1000 S</t>
  </si>
  <si>
    <t>D2590P</t>
  </si>
  <si>
    <t>Tasso® Deep Rose, 1000 P</t>
  </si>
  <si>
    <t>D2630</t>
  </si>
  <si>
    <t>Tasso® Pink, 1000 S</t>
  </si>
  <si>
    <t>D2630P</t>
  </si>
  <si>
    <t>Tasso® Pink, 1000 P</t>
  </si>
  <si>
    <t>D2640</t>
  </si>
  <si>
    <t>Tasso® Red, 1000 S</t>
  </si>
  <si>
    <t>D2640P</t>
  </si>
  <si>
    <t>Tasso® Red, 1000 P</t>
  </si>
  <si>
    <t>D2600</t>
  </si>
  <si>
    <t>Tasso® Strawberries &amp; Cr., 1000 S</t>
  </si>
  <si>
    <t>D2600P</t>
  </si>
  <si>
    <t>Tasso® Strawberries &amp; Cr., 1000 P</t>
  </si>
  <si>
    <t>D2650</t>
  </si>
  <si>
    <t>Tasso® White, 1000 S</t>
  </si>
  <si>
    <t>D2650P</t>
  </si>
  <si>
    <t>Tasso® White, 1000 P</t>
  </si>
  <si>
    <t>D2670</t>
  </si>
  <si>
    <t>Tasso® Mix, 1000 S</t>
  </si>
  <si>
    <t>D2670P</t>
  </si>
  <si>
    <t>Tasso® Mix, 1000 P</t>
  </si>
  <si>
    <t>H0790</t>
  </si>
  <si>
    <t>Myosotis sylvatica</t>
  </si>
  <si>
    <t>S1722</t>
  </si>
  <si>
    <t>Compindi®, 1000 S</t>
  </si>
  <si>
    <t>S1841</t>
  </si>
  <si>
    <t>Miro, 1000 S</t>
  </si>
  <si>
    <t>S1851</t>
  </si>
  <si>
    <t>Bluesylva, 1000 S</t>
  </si>
  <si>
    <t>S1871</t>
  </si>
  <si>
    <t>Rosylva, 1000 S</t>
  </si>
  <si>
    <t>S1891</t>
  </si>
  <si>
    <t>Snowsylva, 1000 S</t>
  </si>
  <si>
    <t>S1901</t>
  </si>
  <si>
    <t>Sylva Mix, 1000 S</t>
  </si>
  <si>
    <t>Primula elatior</t>
  </si>
  <si>
    <t xml:space="preserve">U4440 </t>
  </si>
  <si>
    <t>Piano Blue F1, 250 S</t>
  </si>
  <si>
    <t xml:space="preserve">U4500 </t>
  </si>
  <si>
    <t>Piano Fire F1, 250 S</t>
  </si>
  <si>
    <t xml:space="preserve">U4470 </t>
  </si>
  <si>
    <t>Piano Orange F1, 250 S</t>
  </si>
  <si>
    <t xml:space="preserve">U4530 </t>
  </si>
  <si>
    <t>Piano Red F1, 250 S</t>
  </si>
  <si>
    <t xml:space="preserve">U4490 </t>
  </si>
  <si>
    <t>Piano Rose F1, 250 S</t>
  </si>
  <si>
    <t xml:space="preserve">U4570 </t>
  </si>
  <si>
    <t>Piano Rose Bicolor F1, 250 S</t>
  </si>
  <si>
    <t xml:space="preserve">U4510 </t>
  </si>
  <si>
    <t>Piano Violet F1, 250 S</t>
  </si>
  <si>
    <t xml:space="preserve">U4520 </t>
  </si>
  <si>
    <t>Piano White F1, 250 S</t>
  </si>
  <si>
    <t xml:space="preserve">U4460 </t>
  </si>
  <si>
    <t>Piano Yellow F1, 250 S</t>
  </si>
  <si>
    <t>U4560</t>
  </si>
  <si>
    <t>Piano Mix F1, 250 S</t>
  </si>
  <si>
    <t>Viola cornuta</t>
  </si>
  <si>
    <t>W9208</t>
  </si>
  <si>
    <t>Admire® Blue F1, 1000 S</t>
  </si>
  <si>
    <t>W9208E</t>
  </si>
  <si>
    <t>Admire® Blue F1, 1000 E</t>
  </si>
  <si>
    <t>W9208T</t>
  </si>
  <si>
    <t>Admire® Blue F1, 1000 PR</t>
  </si>
  <si>
    <t xml:space="preserve">W9221 </t>
  </si>
  <si>
    <t>Admire® Deep Blue F1, 1000 S</t>
  </si>
  <si>
    <t xml:space="preserve">W9221E </t>
  </si>
  <si>
    <t>Admire® Deep Blue F1, 1000 E</t>
  </si>
  <si>
    <t>W9221T</t>
  </si>
  <si>
    <t>Admire® Deep Blue F1, 1000 PR</t>
  </si>
  <si>
    <t xml:space="preserve">W9222 </t>
  </si>
  <si>
    <t>Admire® Deep Purple Face, 1000 S</t>
  </si>
  <si>
    <t>W9222E</t>
  </si>
  <si>
    <t>Admire® Deep Purple Face, 1000 E</t>
  </si>
  <si>
    <t>W9222T</t>
  </si>
  <si>
    <t>Admire® Deep Purple Face, 1000 PR</t>
  </si>
  <si>
    <t xml:space="preserve">W9237 </t>
  </si>
  <si>
    <t>Admire® Denim F1, 1000 S</t>
  </si>
  <si>
    <t xml:space="preserve">W9237E </t>
  </si>
  <si>
    <t>Admire® Denim F1, 1000 E</t>
  </si>
  <si>
    <t>W9237T</t>
  </si>
  <si>
    <t>Admire® Denim F1, 1000 PR</t>
  </si>
  <si>
    <t xml:space="preserve">W9239 </t>
  </si>
  <si>
    <t>Admire® Lavender Pink Face, 1000 S</t>
  </si>
  <si>
    <t>W9239E</t>
  </si>
  <si>
    <t>Admire® Lavender Pink Face, 1000 E</t>
  </si>
  <si>
    <t>W9239T</t>
  </si>
  <si>
    <t>Admire® Lavender Pink Face, 1000 PR</t>
  </si>
  <si>
    <t xml:space="preserve">W9229 </t>
  </si>
  <si>
    <t>Admire® Lemon Purple Wing, 1000 S</t>
  </si>
  <si>
    <t>W9229E</t>
  </si>
  <si>
    <t>Admire® Lemon Purple Wing, 1000 E</t>
  </si>
  <si>
    <t>W9229T</t>
  </si>
  <si>
    <t>Admire® Lemon Purple Wing, 1000 PR</t>
  </si>
  <si>
    <t xml:space="preserve">W9224 </t>
  </si>
  <si>
    <t>Admire® Marina F1, 1000 S</t>
  </si>
  <si>
    <t xml:space="preserve">W9224E </t>
  </si>
  <si>
    <t>Admire® Marina F1, 1000 E</t>
  </si>
  <si>
    <t>W9224T</t>
  </si>
  <si>
    <t>Admire® Marina F1, 1000 PR</t>
  </si>
  <si>
    <t xml:space="preserve">W9207 </t>
  </si>
  <si>
    <t>Admire® Neon Purple Wing, 1000 S</t>
  </si>
  <si>
    <t>W9207E</t>
  </si>
  <si>
    <t>Admire® Neon Purple Wing, 1000 E</t>
  </si>
  <si>
    <t>W9207T</t>
  </si>
  <si>
    <t>Admire® Neon Purple Wing, 1000 PR</t>
  </si>
  <si>
    <t xml:space="preserve">W9265 </t>
  </si>
  <si>
    <t>Admire® Orange Purple W.F1,1000S</t>
  </si>
  <si>
    <t xml:space="preserve">W9265E </t>
  </si>
  <si>
    <t>Admire® Orange Purple W.F1,1000E</t>
  </si>
  <si>
    <t>W9265T</t>
  </si>
  <si>
    <t>Admire® Orange Purple W.,1000PR</t>
  </si>
  <si>
    <t xml:space="preserve">W9236 </t>
  </si>
  <si>
    <t>Admire® Pink F1, 1000 S</t>
  </si>
  <si>
    <t xml:space="preserve">W9236E </t>
  </si>
  <si>
    <t>Admire® Pink F1, 1000 E</t>
  </si>
  <si>
    <t>W9236T</t>
  </si>
  <si>
    <t>Admire® Pink F1, 1000 PR</t>
  </si>
  <si>
    <t xml:space="preserve">W9235 </t>
  </si>
  <si>
    <t>Admire® Pink Surprise F1, 1000 S</t>
  </si>
  <si>
    <t xml:space="preserve">W9235E </t>
  </si>
  <si>
    <t>Admire® Pink Surprise F1, 1000 E</t>
  </si>
  <si>
    <t>W9235T</t>
  </si>
  <si>
    <t>Admire® Pink Surprise F1, 1000 PR</t>
  </si>
  <si>
    <t>W9238</t>
  </si>
  <si>
    <t>Admire® Purple White Face F1,1000 S</t>
  </si>
  <si>
    <t>W9238E</t>
  </si>
  <si>
    <t>Admire® Purple White Face F1,1000 E</t>
  </si>
  <si>
    <t>W9238T</t>
  </si>
  <si>
    <t>Admire® Purple White FaceF1,1000PR</t>
  </si>
  <si>
    <t xml:space="preserve">W9240 </t>
  </si>
  <si>
    <t>Admire® Red Blotch F1, 1000 S</t>
  </si>
  <si>
    <t xml:space="preserve">W9240E </t>
  </si>
  <si>
    <t>Admire® Red Blotch F1, 1000 E</t>
  </si>
  <si>
    <t>W9240T</t>
  </si>
  <si>
    <t>Admire® Red Blotch F1, 1000 PR</t>
  </si>
  <si>
    <t xml:space="preserve">W9241 </t>
  </si>
  <si>
    <t>Admire® Ruby Gold F1, 1000 S</t>
  </si>
  <si>
    <t xml:space="preserve">W9241E </t>
  </si>
  <si>
    <t>Admire® Ruby Gold F1, 1000 E</t>
  </si>
  <si>
    <t>W9241T</t>
  </si>
  <si>
    <t>Admire® Ruby Gold F1, 1000 PR</t>
  </si>
  <si>
    <t>W9249</t>
  </si>
  <si>
    <t>Admire® White F1, 1000 S</t>
  </si>
  <si>
    <t>W9249E</t>
  </si>
  <si>
    <t>Admire® White F1, 1000 E</t>
  </si>
  <si>
    <t>W9249T</t>
  </si>
  <si>
    <t>Admire® White F1, 1000 PR</t>
  </si>
  <si>
    <t xml:space="preserve">W9252 </t>
  </si>
  <si>
    <t>Admire® White Purple Wing, 1000 S</t>
  </si>
  <si>
    <t>W9252E</t>
  </si>
  <si>
    <t>Admire® White Purple Wing, 1000 E</t>
  </si>
  <si>
    <t>W9252T</t>
  </si>
  <si>
    <t>Admire® White Purple Wing, 1000 PR</t>
  </si>
  <si>
    <t xml:space="preserve">W9255 </t>
  </si>
  <si>
    <t>Admire® Yellow F1, 1000 S</t>
  </si>
  <si>
    <t xml:space="preserve">W9255E </t>
  </si>
  <si>
    <t>Admire® Yellow F1, 1000 E</t>
  </si>
  <si>
    <t>W9255T</t>
  </si>
  <si>
    <t>Admire® Yellow F1, 1000 PR</t>
  </si>
  <si>
    <t xml:space="preserve">W9257 </t>
  </si>
  <si>
    <t>Admire® Yellow Blotch F1, 1000 S</t>
  </si>
  <si>
    <t>W9257E</t>
  </si>
  <si>
    <t>Admire® Yellow Blotch F1, 1000 E</t>
  </si>
  <si>
    <t>W9257T</t>
  </si>
  <si>
    <t>Admire® Yellow Blotch F1, 1000 PR</t>
  </si>
  <si>
    <t>W9259</t>
  </si>
  <si>
    <t>Admire® Yellow Purple W.F1,1000S</t>
  </si>
  <si>
    <t>W9259E</t>
  </si>
  <si>
    <t>Admire® Yellow Purple W.F1,1000E</t>
  </si>
  <si>
    <t>W9259T</t>
  </si>
  <si>
    <t>Admire® Yellow Purple W.F1,1000PR</t>
  </si>
  <si>
    <t>W9280</t>
  </si>
  <si>
    <t>Admire® Maxi Mix F1, 1000 S</t>
  </si>
  <si>
    <t>W9280E</t>
  </si>
  <si>
    <t>Admire® Maxi Mix F1, 1000 E</t>
  </si>
  <si>
    <t>W9280T</t>
  </si>
  <si>
    <t>Admire® Maxi Mix F1, 1000 PR</t>
  </si>
  <si>
    <t>W9287T</t>
  </si>
  <si>
    <t>Admire® Clear Mix F1, 1000 S</t>
  </si>
  <si>
    <t>W9287E</t>
  </si>
  <si>
    <t>Admire® Clear Mix F1, 1000 E</t>
  </si>
  <si>
    <t>W9287</t>
  </si>
  <si>
    <t>Admire® Clear Mix F1, 1000 PR</t>
  </si>
  <si>
    <t>Viola wittrockiana</t>
  </si>
  <si>
    <t xml:space="preserve">X1321 </t>
  </si>
  <si>
    <t>Atlas Black F1, 500 S</t>
  </si>
  <si>
    <t xml:space="preserve">X0530 </t>
  </si>
  <si>
    <t>Cats® Light Blue F1, 500 S</t>
  </si>
  <si>
    <t xml:space="preserve">X0540 </t>
  </si>
  <si>
    <t>Cats® Orange F1, 500 S</t>
  </si>
  <si>
    <t xml:space="preserve">X0560 </t>
  </si>
  <si>
    <t>Cats® Purple &amp; White F1, 500 S</t>
  </si>
  <si>
    <t xml:space="preserve">X0550 </t>
  </si>
  <si>
    <t>Cats® Red &amp; Gold F1, 500 S</t>
  </si>
  <si>
    <t xml:space="preserve">X0570 </t>
  </si>
  <si>
    <t>Cats® White F1, 500 S</t>
  </si>
  <si>
    <t xml:space="preserve">X0520 </t>
  </si>
  <si>
    <t>Cats® Yellow F1, 500 S</t>
  </si>
  <si>
    <t>X0610</t>
  </si>
  <si>
    <t>Cats® Mix F1, 500 S</t>
  </si>
  <si>
    <t>Viola w. Inspire®</t>
  </si>
  <si>
    <t xml:space="preserve">X0331 </t>
  </si>
  <si>
    <t>Carmine Blotch F1, 500 S</t>
  </si>
  <si>
    <t>X0331T</t>
  </si>
  <si>
    <t>Carmine Blotch F1, 500 PR</t>
  </si>
  <si>
    <t xml:space="preserve">X0431 </t>
  </si>
  <si>
    <t>Lavender Pink F1, 500 S</t>
  </si>
  <si>
    <t>X0431T</t>
  </si>
  <si>
    <t>Lavender Pink F1, 500 PR</t>
  </si>
  <si>
    <t xml:space="preserve">X0052 </t>
  </si>
  <si>
    <t>Lemon Red Blotch F1,500 S</t>
  </si>
  <si>
    <t>X0052T</t>
  </si>
  <si>
    <t>Lemon Red Blotch , 500PR</t>
  </si>
  <si>
    <t xml:space="preserve">X0061 </t>
  </si>
  <si>
    <t>Lilac Blotch F1, 500 S</t>
  </si>
  <si>
    <t>X0061T</t>
  </si>
  <si>
    <t>Lilac Blotch F1, 500 PR</t>
  </si>
  <si>
    <t xml:space="preserve">X0181 </t>
  </si>
  <si>
    <t>Lilac Shades F1, 500 S</t>
  </si>
  <si>
    <t>X0181T</t>
  </si>
  <si>
    <t>Lilac Shades F1, 500 PR</t>
  </si>
  <si>
    <t xml:space="preserve">X0211 </t>
  </si>
  <si>
    <t>Peach Shades F1, 500 S</t>
  </si>
  <si>
    <t>X0211T</t>
  </si>
  <si>
    <t>Peach Shades F1, 500 PR</t>
  </si>
  <si>
    <t xml:space="preserve">X0281 </t>
  </si>
  <si>
    <t>Purple &amp; Orange F1, 500 S</t>
  </si>
  <si>
    <t>X0281T</t>
  </si>
  <si>
    <t>Purple &amp; Orange F1, 500 PR</t>
  </si>
  <si>
    <t xml:space="preserve">X0321 </t>
  </si>
  <si>
    <t>Scarlet F1, 500 S</t>
  </si>
  <si>
    <t>X0321T</t>
  </si>
  <si>
    <t>Scarlet F1, 500 PR</t>
  </si>
  <si>
    <t xml:space="preserve">X0072 </t>
  </si>
  <si>
    <t>Terracotta F1, 500 S</t>
  </si>
  <si>
    <t>X0072T</t>
  </si>
  <si>
    <t>Terracotta F1, 500 PR</t>
  </si>
  <si>
    <t xml:space="preserve">X0371 </t>
  </si>
  <si>
    <t>White Red Blotch F1, 500 S</t>
  </si>
  <si>
    <t>X0371T</t>
  </si>
  <si>
    <t>White Red Blotch F1,500PR</t>
  </si>
  <si>
    <t xml:space="preserve">X0261 </t>
  </si>
  <si>
    <t>Yellow Red Wing F1,500 S</t>
  </si>
  <si>
    <t>X0261T</t>
  </si>
  <si>
    <t>Yellow Red Wing F1,500PR</t>
  </si>
  <si>
    <t>Viola w. Inspire® DeluXXe</t>
  </si>
  <si>
    <t>X1701</t>
  </si>
  <si>
    <t>Blue Suprise F1, 500 S</t>
  </si>
  <si>
    <t>X1701E</t>
  </si>
  <si>
    <t>Blue Suprise F1, 500 E</t>
  </si>
  <si>
    <t>X1701T</t>
  </si>
  <si>
    <t>Blue Suprise F1, 500 PR</t>
  </si>
  <si>
    <t>X1711</t>
  </si>
  <si>
    <t>Deep Blue Blotch F1, 500 S</t>
  </si>
  <si>
    <t>X1711E</t>
  </si>
  <si>
    <t>Deep Blue Blotch F1, 500 E</t>
  </si>
  <si>
    <t>X1711T</t>
  </si>
  <si>
    <t>Deep Blue Blotch F1, 500 PR</t>
  </si>
  <si>
    <t>X1831</t>
  </si>
  <si>
    <t>Rose Blotch F1, 500 S</t>
  </si>
  <si>
    <t>X1831E</t>
  </si>
  <si>
    <t>Rose Blotch F1, 500 E</t>
  </si>
  <si>
    <t>X1831T</t>
  </si>
  <si>
    <t>Rose Blotch F1, 500 PR</t>
  </si>
  <si>
    <t>X1751</t>
  </si>
  <si>
    <t>Denim F1, 500 S</t>
  </si>
  <si>
    <t>X1751E</t>
  </si>
  <si>
    <t>Denim F1, 500 E</t>
  </si>
  <si>
    <t>X1751T</t>
  </si>
  <si>
    <t>Denim F1, 500 PR</t>
  </si>
  <si>
    <t>X1791</t>
  </si>
  <si>
    <t>Ocean F1, 500 S</t>
  </si>
  <si>
    <t>X1791E</t>
  </si>
  <si>
    <t>Ocean F1, 500 E</t>
  </si>
  <si>
    <t>X1791T</t>
  </si>
  <si>
    <t>Ocean F1, 500 PR</t>
  </si>
  <si>
    <t xml:space="preserve">X1811 </t>
  </si>
  <si>
    <t>Pink Surprise Blotch, 500 S</t>
  </si>
  <si>
    <t>X1811E</t>
  </si>
  <si>
    <t>Pink Surprise Blotch, 500 E</t>
  </si>
  <si>
    <t>X1811T</t>
  </si>
  <si>
    <t>Pink Surprise Blotch, 500 PR</t>
  </si>
  <si>
    <t>X1801</t>
  </si>
  <si>
    <t>Red Blotch F1, 500 S</t>
  </si>
  <si>
    <t>X1801E</t>
  </si>
  <si>
    <t>Red Blotch F1, 500 E</t>
  </si>
  <si>
    <t>X1801T</t>
  </si>
  <si>
    <t>Red Blotch F1, 500 PR</t>
  </si>
  <si>
    <t>X1841</t>
  </si>
  <si>
    <t>Rose Velour, 500 S</t>
  </si>
  <si>
    <t>X1841E</t>
  </si>
  <si>
    <t>Rose Velour, 500 E</t>
  </si>
  <si>
    <t>X1841T</t>
  </si>
  <si>
    <t>Rose Velour, 500 PR</t>
  </si>
  <si>
    <t>X1871</t>
  </si>
  <si>
    <t>White F1, 500 S</t>
  </si>
  <si>
    <t>X1871E</t>
  </si>
  <si>
    <t>White F1, 500 E</t>
  </si>
  <si>
    <t>X1871T</t>
  </si>
  <si>
    <t>White F1, 500 PR</t>
  </si>
  <si>
    <t>X1881</t>
  </si>
  <si>
    <t>White Blotch F1, 500 S</t>
  </si>
  <si>
    <t>X1881E</t>
  </si>
  <si>
    <t>White Blotch F1, 500 E</t>
  </si>
  <si>
    <t>X1881T</t>
  </si>
  <si>
    <t>White Blotch F1, 500 PR</t>
  </si>
  <si>
    <t>X1861</t>
  </si>
  <si>
    <t>White Violet Wing F1, 500 S</t>
  </si>
  <si>
    <t>X1861E</t>
  </si>
  <si>
    <t>White Violet Wing F1, 500 E</t>
  </si>
  <si>
    <t>X1861T</t>
  </si>
  <si>
    <t>White Violet Wing F1, 500 PR</t>
  </si>
  <si>
    <t>X1891</t>
  </si>
  <si>
    <t>Yellow F1, 500 S</t>
  </si>
  <si>
    <t>X1891E</t>
  </si>
  <si>
    <t>Yellow F1, 500 E</t>
  </si>
  <si>
    <t>X1891T</t>
  </si>
  <si>
    <t>Yellow F1, 500 PR</t>
  </si>
  <si>
    <t>X1901</t>
  </si>
  <si>
    <t>Yellow Blotch F1, 500 S</t>
  </si>
  <si>
    <t>X1901E</t>
  </si>
  <si>
    <t>Yellow Blotch F1, 500 E</t>
  </si>
  <si>
    <t>X1901T</t>
  </si>
  <si>
    <t>Yellow Blotch F1, 500 PR</t>
  </si>
  <si>
    <t>X1990</t>
  </si>
  <si>
    <t>Maxi Mix F1, 500 S</t>
  </si>
  <si>
    <t>X1990E</t>
  </si>
  <si>
    <t>Maxi Mix F1, 500 E</t>
  </si>
  <si>
    <t>X1990T</t>
  </si>
  <si>
    <t>Maxi Mix F1, 500 PR</t>
  </si>
  <si>
    <t>X1993</t>
  </si>
  <si>
    <t>Blotch Mix F1, 500 S</t>
  </si>
  <si>
    <t>X1993E</t>
  </si>
  <si>
    <t>Blotch Mix F1, 500 E</t>
  </si>
  <si>
    <t>X1993T</t>
  </si>
  <si>
    <t>Blotch Mix F1, 500 PR</t>
  </si>
  <si>
    <t>Viola w. Inspire® PLUS</t>
  </si>
  <si>
    <t>X0115</t>
  </si>
  <si>
    <t>Beaconsfield F1, 500 S</t>
  </si>
  <si>
    <t>X0115E</t>
  </si>
  <si>
    <t>Beaconsfield F1, 500 E</t>
  </si>
  <si>
    <t>X0115T</t>
  </si>
  <si>
    <t>Beaconsfield F1, 500 PR</t>
  </si>
  <si>
    <t>X0155</t>
  </si>
  <si>
    <t>Blue Blotch F1, 500 S</t>
  </si>
  <si>
    <t>X0155E</t>
  </si>
  <si>
    <t>Blue Blotch F1, 500 E</t>
  </si>
  <si>
    <t>X0155T</t>
  </si>
  <si>
    <t>Blue Blotch F1, 500 PR</t>
  </si>
  <si>
    <t>X0165</t>
  </si>
  <si>
    <t>Blue Velvet F1, 500 S</t>
  </si>
  <si>
    <t>X0165E</t>
  </si>
  <si>
    <t>Blue Velvet F1, 500 E</t>
  </si>
  <si>
    <t>X0165T</t>
  </si>
  <si>
    <t>Blue Velvet F1, 500 PR</t>
  </si>
  <si>
    <t>X0225</t>
  </si>
  <si>
    <t>Lemon F1, 500 S</t>
  </si>
  <si>
    <t>X0225E</t>
  </si>
  <si>
    <t>Lemon F1, 500 E</t>
  </si>
  <si>
    <t>X0225T</t>
  </si>
  <si>
    <t>Lemon F1, 500 PR</t>
  </si>
  <si>
    <t>X0175</t>
  </si>
  <si>
    <t>Lemon Blotch F1, 500 S</t>
  </si>
  <si>
    <t>X0175E</t>
  </si>
  <si>
    <t>Lemon Blotch F1, 500 E</t>
  </si>
  <si>
    <t>X0175T</t>
  </si>
  <si>
    <t>Lemon Blotch F1, 500 PR</t>
  </si>
  <si>
    <t>X0195</t>
  </si>
  <si>
    <t>Marina F1, 500 S</t>
  </si>
  <si>
    <t>X0195E</t>
  </si>
  <si>
    <t>Marina F1, 500 E</t>
  </si>
  <si>
    <t>X0195T</t>
  </si>
  <si>
    <t>Marina F1, 500 PR</t>
  </si>
  <si>
    <t>X0425</t>
  </si>
  <si>
    <t>Metallic Blue Blotch F1, 500 S</t>
  </si>
  <si>
    <t>X0425E</t>
  </si>
  <si>
    <t>Metallic Blue Blotch F1, 500 E</t>
  </si>
  <si>
    <t>X0425T</t>
  </si>
  <si>
    <t>Metallic Blue Blotch F1, 500 PR</t>
  </si>
  <si>
    <t>X0275</t>
  </si>
  <si>
    <t>Orange F1, 500 S</t>
  </si>
  <si>
    <t>X0275E</t>
  </si>
  <si>
    <t>Orange F1, 500 E</t>
  </si>
  <si>
    <t>X0275T</t>
  </si>
  <si>
    <t>Orange F1, 500 PR</t>
  </si>
  <si>
    <t xml:space="preserve">X0285 </t>
  </si>
  <si>
    <t>Plus Orange Blotch, 500 S</t>
  </si>
  <si>
    <t>X0285E</t>
  </si>
  <si>
    <t>Plus Orange Blotch, 500 E</t>
  </si>
  <si>
    <t>X0285T</t>
  </si>
  <si>
    <t>Plus Orange Blotch, 500 PR</t>
  </si>
  <si>
    <t xml:space="preserve">X0435 </t>
  </si>
  <si>
    <t>Pink Shades, 500 S</t>
  </si>
  <si>
    <t>X0435E</t>
  </si>
  <si>
    <t>Pink Shades, 500 E</t>
  </si>
  <si>
    <t>X0435T</t>
  </si>
  <si>
    <t>Pink Shades, 500 PR</t>
  </si>
  <si>
    <t>X0315</t>
  </si>
  <si>
    <t>X0315E</t>
  </si>
  <si>
    <t>X0315T</t>
  </si>
  <si>
    <t>X0245</t>
  </si>
  <si>
    <t>True Blue F1, 500 S</t>
  </si>
  <si>
    <t>X0245E</t>
  </si>
  <si>
    <t>True Blue F1, 500 E</t>
  </si>
  <si>
    <t>X0245T</t>
  </si>
  <si>
    <t>True Blue F1, 500 PR</t>
  </si>
  <si>
    <t>X0475</t>
  </si>
  <si>
    <t>Violet F1, 500 S</t>
  </si>
  <si>
    <t>X0475E</t>
  </si>
  <si>
    <t>Violet F1, 500 E</t>
  </si>
  <si>
    <t>X0475T</t>
  </si>
  <si>
    <t>Violet F1, 500 PR</t>
  </si>
  <si>
    <t>X0355</t>
  </si>
  <si>
    <t>Violet Face F1, 500 S</t>
  </si>
  <si>
    <t>X0355E</t>
  </si>
  <si>
    <t>Violet Face F1, 500 E</t>
  </si>
  <si>
    <t>X0355T</t>
  </si>
  <si>
    <t>Violet Face F1, 500 PR</t>
  </si>
  <si>
    <t>X0295</t>
  </si>
  <si>
    <t>X0295E</t>
  </si>
  <si>
    <t>X0295T</t>
  </si>
  <si>
    <t>X0385</t>
  </si>
  <si>
    <t>X0385E</t>
  </si>
  <si>
    <t>X0385T</t>
  </si>
  <si>
    <t>X0235</t>
  </si>
  <si>
    <t>X0235E</t>
  </si>
  <si>
    <t>X0235T</t>
  </si>
  <si>
    <t>X0205</t>
  </si>
  <si>
    <t>X0205E</t>
  </si>
  <si>
    <t>X0205T</t>
  </si>
  <si>
    <t>X0255</t>
  </si>
  <si>
    <t>Yellow Purple Wing F1, 500 S</t>
  </si>
  <si>
    <t>X0255E</t>
  </si>
  <si>
    <t>Yellow Purple Wing F1, 500 E</t>
  </si>
  <si>
    <t>X0255T</t>
  </si>
  <si>
    <t>Yellow Purple Wing F1, 500 PR</t>
  </si>
  <si>
    <t>X0480</t>
  </si>
  <si>
    <t>X0480E</t>
  </si>
  <si>
    <t>X0480T</t>
  </si>
  <si>
    <t>X0491</t>
  </si>
  <si>
    <t>X0491E</t>
  </si>
  <si>
    <t>X0491T</t>
  </si>
  <si>
    <t>X0490</t>
  </si>
  <si>
    <t>Clear Mix F1, 500 S</t>
  </si>
  <si>
    <t>X0490E</t>
  </si>
  <si>
    <t>Clear Mix F1, 500 E</t>
  </si>
  <si>
    <t>X0490T</t>
  </si>
  <si>
    <t>Clear Mix F1, 500 PR</t>
  </si>
  <si>
    <t>Viola w. Joker</t>
  </si>
  <si>
    <t>X3881</t>
  </si>
  <si>
    <t>Joker® Jolly® Joker®, 500 S</t>
  </si>
  <si>
    <t>X3834</t>
  </si>
  <si>
    <t>Joker® Light Blue, 500 S</t>
  </si>
  <si>
    <t>X3721</t>
  </si>
  <si>
    <t>Joker® Mahogany &amp; Gold, 500 S</t>
  </si>
  <si>
    <t>X3871</t>
  </si>
  <si>
    <t>Joker® Poker Face, 500 S</t>
  </si>
  <si>
    <t>X3921</t>
  </si>
  <si>
    <t>Joker® Red &amp; Gold, 500 S</t>
  </si>
  <si>
    <t>X3941</t>
  </si>
  <si>
    <t>Joker® Violet &amp; Gold, 500 S</t>
  </si>
  <si>
    <t>X3981</t>
  </si>
  <si>
    <t>Joker® Mix, 500 S</t>
  </si>
  <si>
    <t>TRVALKY</t>
  </si>
  <si>
    <t>Achillea ptarmica</t>
  </si>
  <si>
    <t>A0420</t>
  </si>
  <si>
    <t>Noblessa, 1000 S</t>
  </si>
  <si>
    <t>Alchemilla mollis</t>
  </si>
  <si>
    <t>A4091T</t>
  </si>
  <si>
    <t>Thriller®, 1000 ApeX</t>
  </si>
  <si>
    <t>Aquilegia flabellata</t>
  </si>
  <si>
    <t xml:space="preserve">B2580 </t>
  </si>
  <si>
    <t>Cameo Blue &amp; White F1, 250 S</t>
  </si>
  <si>
    <t xml:space="preserve">B2740 </t>
  </si>
  <si>
    <t>Cameo Blush F1, 250 S</t>
  </si>
  <si>
    <t xml:space="preserve">B2600 </t>
  </si>
  <si>
    <t>Cameo Pink &amp; White F1, 250 S</t>
  </si>
  <si>
    <t xml:space="preserve">B2690 </t>
  </si>
  <si>
    <t>Cameo Rose &amp; White F1, 250 S</t>
  </si>
  <si>
    <t xml:space="preserve">B2710 </t>
  </si>
  <si>
    <t>Cameo White F1, 250 S</t>
  </si>
  <si>
    <t>B2770</t>
  </si>
  <si>
    <t>Cameo Mix F1, 250 S</t>
  </si>
  <si>
    <t>Aquilegia hybrida Spring Magic®</t>
  </si>
  <si>
    <t xml:space="preserve">B3740 </t>
  </si>
  <si>
    <t>Blue &amp; White F1, 250 S</t>
  </si>
  <si>
    <t xml:space="preserve">B3741 </t>
  </si>
  <si>
    <t>Navy &amp; White F1, 250 S</t>
  </si>
  <si>
    <t xml:space="preserve">B3770 </t>
  </si>
  <si>
    <t>Pink &amp; White F1,  250 S</t>
  </si>
  <si>
    <t xml:space="preserve">B3790 </t>
  </si>
  <si>
    <t>Rose &amp; Ivory F1, 250 S</t>
  </si>
  <si>
    <t xml:space="preserve">B3780 </t>
  </si>
  <si>
    <t>Rose &amp; White F1, 250 S</t>
  </si>
  <si>
    <t xml:space="preserve">B3800 </t>
  </si>
  <si>
    <t>White F1, 250 S</t>
  </si>
  <si>
    <t xml:space="preserve">B3760 </t>
  </si>
  <si>
    <t>Yellow F1, 250 S</t>
  </si>
  <si>
    <t>B3820</t>
  </si>
  <si>
    <t>Mix F1, 250 S</t>
  </si>
  <si>
    <t>Arabis caucasica</t>
  </si>
  <si>
    <t>B4031</t>
  </si>
  <si>
    <t>Compinkie®, 1000 S</t>
  </si>
  <si>
    <t>B4130</t>
  </si>
  <si>
    <t>Snowfix, 1000 S</t>
  </si>
  <si>
    <t>Arenaria montana</t>
  </si>
  <si>
    <t>B4501</t>
  </si>
  <si>
    <t>Arenaria montana, 1000 S</t>
  </si>
  <si>
    <t>Armeria maritima</t>
  </si>
  <si>
    <t>B4750</t>
  </si>
  <si>
    <t>Morning Star Deep Rose, 1000 S</t>
  </si>
  <si>
    <t>B4770</t>
  </si>
  <si>
    <t>Morning Star White, 1000 S</t>
  </si>
  <si>
    <t>Astilbe arendsii</t>
  </si>
  <si>
    <t>B7010P</t>
  </si>
  <si>
    <t>Astary® Pink, 250 P</t>
  </si>
  <si>
    <t>B7050P</t>
  </si>
  <si>
    <t>Astary® Rose, 250 P</t>
  </si>
  <si>
    <t>B7080P</t>
  </si>
  <si>
    <t>Astary® White, 250 P</t>
  </si>
  <si>
    <t>B7110P</t>
  </si>
  <si>
    <t>Astary® Mix, 250 P</t>
  </si>
  <si>
    <t>B7261</t>
  </si>
  <si>
    <t>Showstar®, 500 S</t>
  </si>
  <si>
    <t>Campanula carpatica</t>
  </si>
  <si>
    <t>H1151</t>
  </si>
  <si>
    <t>Clips® Blue, 1000 S</t>
  </si>
  <si>
    <t>H1151P</t>
  </si>
  <si>
    <t>Clips® Blue, 1000 P</t>
  </si>
  <si>
    <t>H1141</t>
  </si>
  <si>
    <t>Clips® Deep Blue, 1000 S</t>
  </si>
  <si>
    <t>H1141P</t>
  </si>
  <si>
    <t>Clips® Deep Blue, 1000 P</t>
  </si>
  <si>
    <t>H1161</t>
  </si>
  <si>
    <t>Clips® White, 1000 S</t>
  </si>
  <si>
    <t>H1161P</t>
  </si>
  <si>
    <t>Clips® White, 1000 P</t>
  </si>
  <si>
    <t>H1010</t>
  </si>
  <si>
    <t>PEARL Deep Blue F1, 1000 S</t>
  </si>
  <si>
    <t>H1010P</t>
  </si>
  <si>
    <t>PEARL Deep Blue F1, 1000 P</t>
  </si>
  <si>
    <t>H1040</t>
  </si>
  <si>
    <t>PEARL White F1, 1000 S</t>
  </si>
  <si>
    <t>H1040P</t>
  </si>
  <si>
    <t>PEARL White F1, 1000 P</t>
  </si>
  <si>
    <t>Campanula cochleariifolia</t>
  </si>
  <si>
    <t>H1230</t>
  </si>
  <si>
    <t>Alpine Breeze Blue, 1000 S</t>
  </si>
  <si>
    <t>H1230U</t>
  </si>
  <si>
    <t>Alpine Breeze Blue, 1000 MP</t>
  </si>
  <si>
    <t>H1250</t>
  </si>
  <si>
    <t>Alpine Breeze White, 1000 S</t>
  </si>
  <si>
    <t>H1250U</t>
  </si>
  <si>
    <t>Alpine Breeze White, 1000 MP</t>
  </si>
  <si>
    <t>Delphinium elatum Magic Fountains</t>
  </si>
  <si>
    <t>K2440</t>
  </si>
  <si>
    <t>Cherry Blossom White Bee, 1000 S</t>
  </si>
  <si>
    <t>K2561</t>
  </si>
  <si>
    <t>Crystal Mix, 1000 S</t>
  </si>
  <si>
    <t>K2400</t>
  </si>
  <si>
    <t>Dark Blue Dark Bee, 1000 S</t>
  </si>
  <si>
    <t>K2430</t>
  </si>
  <si>
    <t>Dark Blue White Bee, 1000 S</t>
  </si>
  <si>
    <t>K2460</t>
  </si>
  <si>
    <t>Lavender White Bee, 1000 S</t>
  </si>
  <si>
    <t>K2470</t>
  </si>
  <si>
    <t>Lilac Pink White Bee, 1000 S</t>
  </si>
  <si>
    <t>K2520</t>
  </si>
  <si>
    <t>Mid Blue White Bee, 1000 S</t>
  </si>
  <si>
    <t>K2550</t>
  </si>
  <si>
    <t>Pure White, 1000 S</t>
  </si>
  <si>
    <t>K2500</t>
  </si>
  <si>
    <t>Sky Blue White Bee, 1000 S</t>
  </si>
  <si>
    <t>K2530</t>
  </si>
  <si>
    <t>White Dark Bee, 1000 S</t>
  </si>
  <si>
    <t>K2560</t>
  </si>
  <si>
    <t>Mix, 1000 S</t>
  </si>
  <si>
    <t>Delphinium grandiflorum</t>
  </si>
  <si>
    <t>K3418</t>
  </si>
  <si>
    <t>Blue Mirror, 1000 S</t>
  </si>
  <si>
    <t>K3451</t>
  </si>
  <si>
    <t>Summer Blues®, 500 S</t>
  </si>
  <si>
    <t>K3470</t>
  </si>
  <si>
    <t>Summer Cloud, 500 S</t>
  </si>
  <si>
    <t>K3640</t>
  </si>
  <si>
    <t>Summer Colors, 500 S</t>
  </si>
  <si>
    <t>K3600</t>
  </si>
  <si>
    <t>Summer Morning, 500 S</t>
  </si>
  <si>
    <t>K3580</t>
  </si>
  <si>
    <t>Summer Nights, 500 S</t>
  </si>
  <si>
    <t>K3630</t>
  </si>
  <si>
    <t>Summer Stars, 500 S</t>
  </si>
  <si>
    <t>Delphinium hybrida Benary's Pacific</t>
  </si>
  <si>
    <t>K2881</t>
  </si>
  <si>
    <t>Astolat, 1000 S</t>
  </si>
  <si>
    <t>K2781</t>
  </si>
  <si>
    <t>Black Knight, 1000 S</t>
  </si>
  <si>
    <t>K2831</t>
  </si>
  <si>
    <t>Blue Bird, 1000 S</t>
  </si>
  <si>
    <t>K2841</t>
  </si>
  <si>
    <t>Blue Jay, 1000 S</t>
  </si>
  <si>
    <t>K2791</t>
  </si>
  <si>
    <t>Cameliard, 1000 S</t>
  </si>
  <si>
    <t>K2951</t>
  </si>
  <si>
    <t>Galahad, 1000 S</t>
  </si>
  <si>
    <t>K2851</t>
  </si>
  <si>
    <t>Guinevere, 1000 S</t>
  </si>
  <si>
    <t>K2811</t>
  </si>
  <si>
    <t>King Arthur, 1000 S</t>
  </si>
  <si>
    <t>K2801</t>
  </si>
  <si>
    <t>Summer Skies, 1000 S</t>
  </si>
  <si>
    <t>K2821</t>
  </si>
  <si>
    <t>Percival, 1000 S</t>
  </si>
  <si>
    <t>K2991</t>
  </si>
  <si>
    <t>Dianthus gratianopolitanus</t>
  </si>
  <si>
    <t>L3310</t>
  </si>
  <si>
    <t>Flavora Rose Shades, 1000 S</t>
  </si>
  <si>
    <t>Doronicum orientale</t>
  </si>
  <si>
    <t>L6540</t>
  </si>
  <si>
    <t>Little Leo, 1000 S</t>
  </si>
  <si>
    <t>Echinacea purpurea</t>
  </si>
  <si>
    <t xml:space="preserve">L7431 </t>
  </si>
  <si>
    <t>Primadonna® Deep Rose, 1000 ApeX</t>
  </si>
  <si>
    <t>L7451</t>
  </si>
  <si>
    <t>Primadonna® White, 1000 ApeX</t>
  </si>
  <si>
    <t>Erigeron karvinskianus</t>
  </si>
  <si>
    <t>L8141</t>
  </si>
  <si>
    <t>Profusion, 1000 S</t>
  </si>
  <si>
    <t>Eryngium planum</t>
  </si>
  <si>
    <t>L8790</t>
  </si>
  <si>
    <t>Blue Glitter, 250 S</t>
  </si>
  <si>
    <t>L8000</t>
  </si>
  <si>
    <t>White Glitter, 250 S</t>
  </si>
  <si>
    <t>L8750</t>
  </si>
  <si>
    <t>Blue Hobbit, 1000 S</t>
  </si>
  <si>
    <t>Festuca glauca Fredy</t>
  </si>
  <si>
    <t>Z0551</t>
  </si>
  <si>
    <t>Fredy, 10 000 S</t>
  </si>
  <si>
    <t>Festuca valesiaca var. glaucantha</t>
  </si>
  <si>
    <t>Z0601</t>
  </si>
  <si>
    <t>Buddy Blue, 1000 S</t>
  </si>
  <si>
    <t>Gaillardia x grandiflora</t>
  </si>
  <si>
    <t>M3510</t>
  </si>
  <si>
    <t>Arizona Apricot, 500 S</t>
  </si>
  <si>
    <t>M3570</t>
  </si>
  <si>
    <t>Arizona Red Shades, 500 S</t>
  </si>
  <si>
    <t>M3520</t>
  </si>
  <si>
    <t>Arizona Sun, 500 S</t>
  </si>
  <si>
    <t>Geranium sanguineum</t>
  </si>
  <si>
    <t>M4601T</t>
  </si>
  <si>
    <t>Vision® Pink, 250 ApeX</t>
  </si>
  <si>
    <t>M4631T</t>
  </si>
  <si>
    <t>Vision® Violet, 250 ApeX</t>
  </si>
  <si>
    <t>Geum coccineum</t>
  </si>
  <si>
    <t>M4980T</t>
  </si>
  <si>
    <t>Koi, 1000 ApeX</t>
  </si>
  <si>
    <t>Heuchera sanguinea</t>
  </si>
  <si>
    <t>N4090</t>
  </si>
  <si>
    <t>Ruby Bells, 1000 S</t>
  </si>
  <si>
    <t>Iberis sempervirens</t>
  </si>
  <si>
    <t>N5731</t>
  </si>
  <si>
    <t>Snowflake, 1000 S</t>
  </si>
  <si>
    <t>Kniphofia uvaria</t>
  </si>
  <si>
    <t>N9381</t>
  </si>
  <si>
    <t>Flamenco, 1000 S</t>
  </si>
  <si>
    <t>Lavandula angustifolia</t>
  </si>
  <si>
    <t>O9970</t>
  </si>
  <si>
    <t>Hidcote Blue, 1000 S</t>
  </si>
  <si>
    <t>O9970T</t>
  </si>
  <si>
    <t>Hidcote Blue, 1000 ApeX</t>
  </si>
  <si>
    <t>O9990</t>
  </si>
  <si>
    <t>Munstead Variety, 1000 S</t>
  </si>
  <si>
    <t>O9990T</t>
  </si>
  <si>
    <t>Munstead Variety, 1000 ApeX</t>
  </si>
  <si>
    <t>O9930</t>
  </si>
  <si>
    <t>Vicenza Blue, 1000 S</t>
  </si>
  <si>
    <t>O9930T</t>
  </si>
  <si>
    <t>Vicenza Blue, 1000 ApeX</t>
  </si>
  <si>
    <t>Leucanthemum x superbum</t>
  </si>
  <si>
    <t>R0451</t>
  </si>
  <si>
    <t>Crazy Daisy, 1000 S</t>
  </si>
  <si>
    <t>Lewisia cotyledon</t>
  </si>
  <si>
    <t>R0350T</t>
  </si>
  <si>
    <t>Elise Ruby Red, 250ApeX</t>
  </si>
  <si>
    <t>R0370T</t>
  </si>
  <si>
    <t>Elise White, 250ApeX</t>
  </si>
  <si>
    <t>R0390T</t>
  </si>
  <si>
    <t>Elise Mix, 250ApeX</t>
  </si>
  <si>
    <t>Lobelia fulgens</t>
  </si>
  <si>
    <t>R3240P</t>
  </si>
  <si>
    <t>Queen Victoria, 500 P</t>
  </si>
  <si>
    <t>Lobelia speciosa</t>
  </si>
  <si>
    <t>R3140P</t>
  </si>
  <si>
    <t>Fan® Blue F1, 500 P</t>
  </si>
  <si>
    <t>R3150P</t>
  </si>
  <si>
    <t>Fan® Burgundy F1, 500 P</t>
  </si>
  <si>
    <t>R3110P</t>
  </si>
  <si>
    <t>Fan® Scarlet F1, 500 P</t>
  </si>
  <si>
    <t>Lupinus polyphyllus</t>
  </si>
  <si>
    <t>R4211T</t>
  </si>
  <si>
    <t>Lupini Blue Shades, 500 ApeX</t>
  </si>
  <si>
    <t>R4213T</t>
  </si>
  <si>
    <t>Lupini Pink Shades, 500 ApeX</t>
  </si>
  <si>
    <t>R4214T</t>
  </si>
  <si>
    <t>Lupini Red Shades, 500 ApeX</t>
  </si>
  <si>
    <t>R4215T</t>
  </si>
  <si>
    <t>Lupini White, 500 ApeX</t>
  </si>
  <si>
    <t>R4212T</t>
  </si>
  <si>
    <t>Lupini Yellow Shades, 500 ApeX</t>
  </si>
  <si>
    <t>Monarda didyma</t>
  </si>
  <si>
    <t>S0711</t>
  </si>
  <si>
    <t>Panorama® Red, 1000 S</t>
  </si>
  <si>
    <t>S0732</t>
  </si>
  <si>
    <t>Panorama® Mix, 1000 S</t>
  </si>
  <si>
    <t>Nassella tenuissima (Stipa)</t>
  </si>
  <si>
    <t>Z1081</t>
  </si>
  <si>
    <t>Pony Tails, 1000 S</t>
  </si>
  <si>
    <t>Papaver nudicaule</t>
  </si>
  <si>
    <t>S4361</t>
  </si>
  <si>
    <t>Garden Gnome, 1000 S</t>
  </si>
  <si>
    <t>Penstemon digitalis</t>
  </si>
  <si>
    <t>S9230T</t>
  </si>
  <si>
    <t>Mystica, 1000 ApeX</t>
  </si>
  <si>
    <t>Physostegia virginiana</t>
  </si>
  <si>
    <t>U1090</t>
  </si>
  <si>
    <t>Crystal Peak White, 500 S</t>
  </si>
  <si>
    <t xml:space="preserve">U4000 </t>
  </si>
  <si>
    <t>Crescendo® Bellarosa F1, 250 S</t>
  </si>
  <si>
    <t xml:space="preserve">U4040 </t>
  </si>
  <si>
    <t>Crescendo® Blue Shades F1, 250 S</t>
  </si>
  <si>
    <t xml:space="preserve">U4140 </t>
  </si>
  <si>
    <t>Crescendo® Bright Red F1, 250 S</t>
  </si>
  <si>
    <t xml:space="preserve">U4100 </t>
  </si>
  <si>
    <t>Crescendo® Orange F1, 250 S</t>
  </si>
  <si>
    <t xml:space="preserve">U4160 </t>
  </si>
  <si>
    <t>Crescendo® Rose Shades F1, 250 S</t>
  </si>
  <si>
    <t xml:space="preserve">U4180 </t>
  </si>
  <si>
    <t>Crescendo® White F1, 250 S</t>
  </si>
  <si>
    <t xml:space="preserve">U4240 </t>
  </si>
  <si>
    <t>Crescendo® Wine F1, 250 S</t>
  </si>
  <si>
    <t xml:space="preserve">U4080 </t>
  </si>
  <si>
    <t>Crescendo® Yellow F1, 250 S</t>
  </si>
  <si>
    <t>U4290</t>
  </si>
  <si>
    <t>Crescendo® Mix F1, 250 S</t>
  </si>
  <si>
    <t>Rudbeckia fulgida</t>
  </si>
  <si>
    <t>U9461T</t>
  </si>
  <si>
    <t>Goldsturm, 500 ApeX</t>
  </si>
  <si>
    <t>Sagina subulata</t>
  </si>
  <si>
    <t>V0031</t>
  </si>
  <si>
    <t>Sagina subulata, 1000 S</t>
  </si>
  <si>
    <t>Salvia x superba</t>
  </si>
  <si>
    <t>V0790</t>
  </si>
  <si>
    <t>Adora Blue, 1000 S</t>
  </si>
  <si>
    <t>V0771</t>
  </si>
  <si>
    <t>Dwarf Blue Queen, 1000 S</t>
  </si>
  <si>
    <t>V0601</t>
  </si>
  <si>
    <t>Rose Queen, 1000 S</t>
  </si>
  <si>
    <t>Scabiosa caucasica</t>
  </si>
  <si>
    <t>V1972</t>
  </si>
  <si>
    <t>Fama® Deep Blue, 250 S</t>
  </si>
  <si>
    <t>V1972C</t>
  </si>
  <si>
    <t>Fama® Deep Blue, 250 C</t>
  </si>
  <si>
    <t>V1980</t>
  </si>
  <si>
    <t>Fama® White, 250 S</t>
  </si>
  <si>
    <t>V1980C</t>
  </si>
  <si>
    <t>Fama® White, 250 C</t>
  </si>
  <si>
    <t>Scabiosa japonica var. alpina</t>
  </si>
  <si>
    <t xml:space="preserve">V2220 </t>
  </si>
  <si>
    <t>Ritz Blue, 1000 S</t>
  </si>
  <si>
    <t>V2240</t>
  </si>
  <si>
    <t>Ritz Rose, 1000 S</t>
  </si>
  <si>
    <t>Sedum ellacombianum (selskianum hort.)</t>
  </si>
  <si>
    <t>V2801</t>
  </si>
  <si>
    <t>Spirit, 1000 S</t>
  </si>
  <si>
    <t>Sedum forsterianum</t>
  </si>
  <si>
    <t>V2730</t>
  </si>
  <si>
    <t>Oracle, 1000 S</t>
  </si>
  <si>
    <t>Sedum rubens</t>
  </si>
  <si>
    <t>V2760</t>
  </si>
  <si>
    <t>Lizard, 1000 S</t>
  </si>
  <si>
    <t>Sedum spurium</t>
  </si>
  <si>
    <t>V2951</t>
  </si>
  <si>
    <t>Voodoo, 1000 S</t>
  </si>
  <si>
    <t>Sempervivum</t>
  </si>
  <si>
    <t>V3101</t>
  </si>
  <si>
    <t>Hardy Perennial Species, 1000 S</t>
  </si>
  <si>
    <t xml:space="preserve">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</si>
</sst>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HelveticaNeueLT Com 45 Lt"/>
      <family val="2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" fillId="0" borderId="1" xfId="0" applyFont="1" applyBorder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164" fontId="20" fillId="3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8" fillId="5" borderId="3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3" fontId="6" fillId="0" borderId="0" xfId="0" applyNumberFormat="1" applyFont="1"/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3" fontId="20" fillId="3" borderId="1" xfId="0" applyNumberFormat="1" applyFont="1" applyFill="1" applyBorder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1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" fontId="6" fillId="0" borderId="14" xfId="0" applyNumberFormat="1" applyFont="1" applyBorder="1"/>
    <xf numFmtId="4" fontId="6" fillId="0" borderId="15" xfId="0" applyNumberFormat="1" applyFont="1" applyBorder="1"/>
    <xf numFmtId="4" fontId="6" fillId="0" borderId="17" xfId="0" applyNumberFormat="1" applyFont="1" applyBorder="1"/>
    <xf numFmtId="0" fontId="6" fillId="0" borderId="16" xfId="0" applyFont="1" applyBorder="1" applyAlignment="1">
      <alignment horizontal="left" indent="1"/>
    </xf>
    <xf numFmtId="3" fontId="6" fillId="0" borderId="19" xfId="0" applyNumberFormat="1" applyFont="1" applyBorder="1"/>
    <xf numFmtId="4" fontId="6" fillId="0" borderId="20" xfId="0" applyNumberFormat="1" applyFont="1" applyBorder="1"/>
    <xf numFmtId="0" fontId="8" fillId="5" borderId="2" xfId="0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right" vertical="center"/>
    </xf>
    <xf numFmtId="2" fontId="8" fillId="5" borderId="2" xfId="0" applyNumberFormat="1" applyFont="1" applyFill="1" applyBorder="1" applyAlignment="1">
      <alignment vertical="center"/>
    </xf>
    <xf numFmtId="3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wrapText="1"/>
    </xf>
    <xf numFmtId="0" fontId="6" fillId="0" borderId="30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3" fontId="8" fillId="6" borderId="11" xfId="0" applyNumberFormat="1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/>
    <xf numFmtId="4" fontId="8" fillId="6" borderId="1" xfId="0" applyNumberFormat="1" applyFont="1" applyFill="1" applyBorder="1" applyAlignment="1">
      <alignment horizontal="right"/>
    </xf>
    <xf numFmtId="3" fontId="8" fillId="6" borderId="1" xfId="0" applyNumberFormat="1" applyFont="1" applyFill="1" applyBorder="1"/>
    <xf numFmtId="4" fontId="8" fillId="6" borderId="1" xfId="0" applyNumberFormat="1" applyFont="1" applyFill="1" applyBorder="1"/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9" xfId="0" applyFont="1" applyBorder="1" applyAlignment="1">
      <alignment horizontal="left" indent="1"/>
    </xf>
    <xf numFmtId="0" fontId="11" fillId="0" borderId="27" xfId="0" applyFont="1" applyBorder="1" applyAlignment="1">
      <alignment horizontal="left" indent="1"/>
    </xf>
    <xf numFmtId="0" fontId="11" fillId="0" borderId="28" xfId="0" applyFont="1" applyBorder="1" applyAlignment="1">
      <alignment horizontal="left" indent="1"/>
    </xf>
    <xf numFmtId="0" fontId="10" fillId="0" borderId="2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10" fillId="0" borderId="16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0" fillId="0" borderId="19" xfId="0" applyFont="1" applyBorder="1" applyAlignment="1">
      <alignment horizontal="left" inden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260"/>
  <sheetViews>
    <sheetView tabSelected="1" zoomScaleNormal="100" workbookViewId="0" xr3:uid="{AEA406A1-0E4B-5B11-9CD5-51D6E497D94C}">
      <selection activeCell="D11" sqref="D11:H11"/>
    </sheetView>
  </sheetViews>
  <sheetFormatPr defaultRowHeight="15"/>
  <cols>
    <col min="1" max="1" width="1.5703125" customWidth="1"/>
    <col min="2" max="2" width="5" style="52" customWidth="1"/>
    <col min="3" max="3" width="8" style="18" customWidth="1"/>
    <col min="4" max="4" width="31.28515625" style="3" customWidth="1"/>
    <col min="5" max="5" width="11.7109375" style="32" customWidth="1"/>
    <col min="6" max="6" width="5" style="3" hidden="1" customWidth="1"/>
    <col min="7" max="7" width="9.7109375" style="38" customWidth="1"/>
    <col min="8" max="8" width="9.7109375" style="43" customWidth="1"/>
    <col min="9" max="10" width="8.7109375" customWidth="1"/>
    <col min="11" max="11" width="11.7109375" customWidth="1"/>
  </cols>
  <sheetData>
    <row r="1" spans="2:8" ht="28.5">
      <c r="B1" s="118" t="s">
        <v>0</v>
      </c>
      <c r="C1" s="118"/>
      <c r="D1" s="118"/>
      <c r="E1" s="118"/>
      <c r="F1" s="118"/>
      <c r="G1" s="118"/>
      <c r="H1" s="118"/>
    </row>
    <row r="2" spans="2:8" ht="15.75" thickBot="1">
      <c r="B2" s="133" t="s">
        <v>1</v>
      </c>
      <c r="C2" s="133"/>
      <c r="D2" s="133"/>
      <c r="E2" s="133"/>
      <c r="F2" s="133"/>
      <c r="G2" s="133"/>
      <c r="H2" s="133"/>
    </row>
    <row r="3" spans="2:8" ht="18.75">
      <c r="B3" s="119" t="s">
        <v>2</v>
      </c>
      <c r="C3" s="120"/>
      <c r="D3" s="120"/>
      <c r="E3" s="120"/>
      <c r="F3" s="120"/>
      <c r="G3" s="54"/>
      <c r="H3" s="55"/>
    </row>
    <row r="4" spans="2:8" ht="15.75">
      <c r="B4" s="121" t="s">
        <v>3</v>
      </c>
      <c r="C4" s="122"/>
      <c r="D4" s="122"/>
      <c r="E4" s="122"/>
      <c r="F4" s="122"/>
      <c r="H4" s="56"/>
    </row>
    <row r="5" spans="2:8" ht="15.75">
      <c r="B5" s="121" t="s">
        <v>4</v>
      </c>
      <c r="C5" s="122"/>
      <c r="D5" s="122"/>
      <c r="E5" s="122"/>
      <c r="F5" s="122"/>
      <c r="H5" s="56"/>
    </row>
    <row r="6" spans="2:8">
      <c r="B6" s="57" t="s">
        <v>5</v>
      </c>
      <c r="C6" s="16"/>
      <c r="D6"/>
      <c r="E6" s="27"/>
      <c r="F6"/>
      <c r="H6" s="56"/>
    </row>
    <row r="7" spans="2:8" ht="15.75">
      <c r="B7" s="121" t="s">
        <v>6</v>
      </c>
      <c r="C7" s="122"/>
      <c r="D7" s="122"/>
      <c r="E7" s="122"/>
      <c r="F7" s="122"/>
      <c r="H7" s="56"/>
    </row>
    <row r="8" spans="2:8" s="11" customFormat="1" ht="16.5" thickBot="1">
      <c r="B8" s="123" t="s">
        <v>7</v>
      </c>
      <c r="C8" s="124"/>
      <c r="D8" s="124"/>
      <c r="E8" s="124"/>
      <c r="F8" s="124"/>
      <c r="G8" s="58"/>
      <c r="H8" s="59"/>
    </row>
    <row r="9" spans="2:8" ht="6" customHeight="1">
      <c r="B9" s="51"/>
      <c r="C9" s="16"/>
      <c r="D9"/>
      <c r="E9" s="27"/>
      <c r="F9"/>
    </row>
    <row r="10" spans="2:8" ht="24" thickBot="1">
      <c r="B10" s="134" t="s">
        <v>8</v>
      </c>
      <c r="C10" s="134"/>
      <c r="D10" s="134"/>
      <c r="E10" s="134"/>
      <c r="F10" s="134"/>
      <c r="G10" s="134"/>
      <c r="H10" s="134"/>
    </row>
    <row r="11" spans="2:8" ht="18.75">
      <c r="B11" s="125" t="s">
        <v>9</v>
      </c>
      <c r="C11" s="126"/>
      <c r="D11" s="127"/>
      <c r="E11" s="127"/>
      <c r="F11" s="127"/>
      <c r="G11" s="127"/>
      <c r="H11" s="128"/>
    </row>
    <row r="12" spans="2:8" ht="15.75" customHeight="1">
      <c r="B12" s="129" t="s">
        <v>10</v>
      </c>
      <c r="C12" s="130"/>
      <c r="D12" s="131"/>
      <c r="E12" s="131"/>
      <c r="F12" s="131"/>
      <c r="G12" s="131"/>
      <c r="H12" s="132"/>
    </row>
    <row r="13" spans="2:8" ht="15" customHeight="1">
      <c r="B13" s="129"/>
      <c r="C13" s="130"/>
      <c r="D13" s="131"/>
      <c r="E13" s="131"/>
      <c r="F13" s="131"/>
      <c r="G13" s="131"/>
      <c r="H13" s="132"/>
    </row>
    <row r="14" spans="2:8" s="11" customFormat="1" ht="15.75">
      <c r="B14" s="135" t="s">
        <v>11</v>
      </c>
      <c r="C14" s="136"/>
      <c r="D14" s="131"/>
      <c r="E14" s="131"/>
      <c r="F14" s="131"/>
      <c r="G14" s="131"/>
      <c r="H14" s="132"/>
    </row>
    <row r="15" spans="2:8" s="11" customFormat="1" ht="15.75">
      <c r="B15" s="135" t="s">
        <v>12</v>
      </c>
      <c r="C15" s="136"/>
      <c r="D15" s="131"/>
      <c r="E15" s="131"/>
      <c r="F15" s="131"/>
      <c r="G15" s="131"/>
      <c r="H15" s="132"/>
    </row>
    <row r="16" spans="2:8" ht="15.75">
      <c r="B16" s="135" t="s">
        <v>13</v>
      </c>
      <c r="C16" s="136"/>
      <c r="D16" s="131"/>
      <c r="E16" s="131"/>
      <c r="F16" s="131"/>
      <c r="G16" s="131"/>
      <c r="H16" s="132"/>
    </row>
    <row r="17" spans="2:10" ht="15.75" customHeight="1" thickBot="1">
      <c r="B17" s="137" t="s">
        <v>14</v>
      </c>
      <c r="C17" s="138"/>
      <c r="D17" s="98"/>
      <c r="E17" s="98"/>
      <c r="F17" s="98"/>
      <c r="G17" s="98"/>
      <c r="H17" s="99"/>
    </row>
    <row r="18" spans="2:10" ht="15" customHeight="1" thickBot="1">
      <c r="C18" s="17"/>
      <c r="D18" s="12"/>
      <c r="E18" s="28"/>
      <c r="F18" s="12"/>
      <c r="G18" s="39"/>
      <c r="H18" s="44"/>
    </row>
    <row r="19" spans="2:10" ht="15.75" customHeight="1" thickBot="1">
      <c r="B19" s="108" t="s">
        <v>15</v>
      </c>
      <c r="C19" s="109"/>
      <c r="D19" s="110"/>
      <c r="E19" s="111"/>
      <c r="F19" s="112"/>
      <c r="G19" s="112"/>
      <c r="H19" s="113"/>
    </row>
    <row r="20" spans="2:10" ht="8.25" customHeight="1">
      <c r="C20" s="17"/>
      <c r="D20" s="12"/>
      <c r="E20" s="28"/>
      <c r="F20" s="12"/>
      <c r="G20" s="39"/>
      <c r="H20" s="44"/>
    </row>
    <row r="21" spans="2:10" ht="15.75" customHeight="1">
      <c r="B21" s="114" t="s">
        <v>16</v>
      </c>
      <c r="C21" s="114"/>
      <c r="D21" s="114"/>
      <c r="E21" s="114"/>
      <c r="F21" s="114"/>
      <c r="G21" s="114"/>
      <c r="H21" s="114"/>
    </row>
    <row r="22" spans="2:10" ht="15.75" customHeight="1">
      <c r="B22" s="114"/>
      <c r="C22" s="114"/>
      <c r="D22" s="114"/>
      <c r="E22" s="114"/>
      <c r="F22" s="114"/>
      <c r="G22" s="114"/>
      <c r="H22" s="114"/>
    </row>
    <row r="23" spans="2:10" ht="15.75" customHeight="1">
      <c r="B23" s="114"/>
      <c r="C23" s="114"/>
      <c r="D23" s="114"/>
      <c r="E23" s="114"/>
      <c r="F23" s="114"/>
      <c r="G23" s="114"/>
      <c r="H23" s="114"/>
    </row>
    <row r="24" spans="2:10" ht="15.75" customHeight="1">
      <c r="B24" s="114"/>
      <c r="C24" s="114"/>
      <c r="D24" s="114"/>
      <c r="E24" s="114"/>
      <c r="F24" s="114"/>
      <c r="G24" s="114"/>
      <c r="H24" s="114"/>
    </row>
    <row r="25" spans="2:10" ht="15.75" customHeight="1">
      <c r="B25" s="114"/>
      <c r="C25" s="114"/>
      <c r="D25" s="114"/>
      <c r="E25" s="114"/>
      <c r="F25" s="114"/>
      <c r="G25" s="114"/>
      <c r="H25" s="114"/>
    </row>
    <row r="26" spans="2:10" ht="9" customHeight="1">
      <c r="B26" s="51"/>
      <c r="C26" s="16"/>
      <c r="D26"/>
      <c r="E26" s="27"/>
      <c r="F26"/>
    </row>
    <row r="27" spans="2:10" ht="47.25" customHeight="1">
      <c r="B27" s="115" t="s">
        <v>17</v>
      </c>
      <c r="C27" s="115"/>
      <c r="D27" s="115"/>
      <c r="E27" s="115"/>
      <c r="F27" s="115"/>
      <c r="G27" s="115"/>
      <c r="H27" s="115"/>
    </row>
    <row r="28" spans="2:10" ht="9" customHeight="1" thickBot="1">
      <c r="C28" s="16"/>
      <c r="D28"/>
      <c r="E28" s="27"/>
      <c r="F28"/>
    </row>
    <row r="29" spans="2:10" s="1" customFormat="1" ht="33" customHeight="1">
      <c r="B29" s="53" t="s">
        <v>18</v>
      </c>
      <c r="C29" s="33" t="s">
        <v>19</v>
      </c>
      <c r="D29" s="60" t="s">
        <v>20</v>
      </c>
      <c r="E29" s="61" t="s">
        <v>21</v>
      </c>
      <c r="F29" s="62" t="s">
        <v>22</v>
      </c>
      <c r="G29" s="63" t="s">
        <v>23</v>
      </c>
      <c r="H29" s="64" t="s">
        <v>24</v>
      </c>
      <c r="I29" s="88" t="s">
        <v>25</v>
      </c>
      <c r="J29" s="89" t="s">
        <v>26</v>
      </c>
    </row>
    <row r="30" spans="2:10" s="4" customFormat="1" ht="21.95" customHeight="1" thickBot="1">
      <c r="B30" s="139" t="s">
        <v>27</v>
      </c>
      <c r="C30" s="139"/>
      <c r="D30" s="139"/>
      <c r="E30" s="139"/>
      <c r="F30" s="139"/>
      <c r="G30" s="139"/>
      <c r="H30" s="139"/>
      <c r="I30" s="90">
        <f>G1260</f>
        <v>0</v>
      </c>
      <c r="J30" s="91">
        <f>H1260</f>
        <v>0</v>
      </c>
    </row>
    <row r="31" spans="2:10" s="2" customFormat="1" ht="13.5" customHeight="1">
      <c r="B31" s="13" t="s">
        <v>18</v>
      </c>
      <c r="C31" s="65">
        <v>100</v>
      </c>
      <c r="D31" s="66" t="s">
        <v>28</v>
      </c>
      <c r="E31" s="67">
        <v>645</v>
      </c>
      <c r="F31" s="66"/>
      <c r="G31" s="68"/>
      <c r="H31" s="69">
        <f>E31*G31</f>
        <v>0</v>
      </c>
    </row>
    <row r="32" spans="2:10" s="2" customFormat="1" ht="14.1" customHeight="1">
      <c r="B32" s="13" t="s">
        <v>18</v>
      </c>
      <c r="C32" s="46">
        <v>101</v>
      </c>
      <c r="D32" s="7" t="s">
        <v>29</v>
      </c>
      <c r="E32" s="29">
        <v>129</v>
      </c>
      <c r="F32" s="7"/>
      <c r="G32" s="40"/>
      <c r="H32" s="45">
        <f t="shared" ref="H32:H46" si="0">E32*G32</f>
        <v>0</v>
      </c>
    </row>
    <row r="33" spans="2:8" s="2" customFormat="1" ht="14.1" customHeight="1">
      <c r="B33" s="13"/>
      <c r="C33" s="46">
        <v>200</v>
      </c>
      <c r="D33" s="7" t="s">
        <v>30</v>
      </c>
      <c r="E33" s="29">
        <v>698</v>
      </c>
      <c r="F33" s="7"/>
      <c r="G33" s="40"/>
      <c r="H33" s="45">
        <f t="shared" si="0"/>
        <v>0</v>
      </c>
    </row>
    <row r="34" spans="2:8" s="2" customFormat="1" ht="14.1" customHeight="1">
      <c r="B34" s="13"/>
      <c r="C34" s="46">
        <v>201</v>
      </c>
      <c r="D34" s="7" t="s">
        <v>31</v>
      </c>
      <c r="E34" s="29">
        <v>139.6</v>
      </c>
      <c r="F34" s="7"/>
      <c r="G34" s="40"/>
      <c r="H34" s="45">
        <f t="shared" si="0"/>
        <v>0</v>
      </c>
    </row>
    <row r="35" spans="2:8" s="2" customFormat="1" ht="14.1" customHeight="1">
      <c r="B35" s="13" t="s">
        <v>18</v>
      </c>
      <c r="C35" s="46">
        <v>300</v>
      </c>
      <c r="D35" s="7" t="s">
        <v>32</v>
      </c>
      <c r="E35" s="29">
        <v>674</v>
      </c>
      <c r="F35" s="7"/>
      <c r="G35" s="40"/>
      <c r="H35" s="45">
        <f t="shared" si="0"/>
        <v>0</v>
      </c>
    </row>
    <row r="36" spans="2:8" s="2" customFormat="1" ht="14.1" customHeight="1">
      <c r="B36" s="13" t="s">
        <v>18</v>
      </c>
      <c r="C36" s="46">
        <v>301</v>
      </c>
      <c r="D36" s="6" t="s">
        <v>33</v>
      </c>
      <c r="E36" s="29">
        <v>134.80000000000001</v>
      </c>
      <c r="F36" s="7"/>
      <c r="G36" s="40"/>
      <c r="H36" s="45">
        <f t="shared" si="0"/>
        <v>0</v>
      </c>
    </row>
    <row r="37" spans="2:8" s="2" customFormat="1" ht="14.1" customHeight="1">
      <c r="B37" s="13"/>
      <c r="C37" s="46">
        <v>400</v>
      </c>
      <c r="D37" s="7" t="s">
        <v>34</v>
      </c>
      <c r="E37" s="29">
        <v>640</v>
      </c>
      <c r="F37" s="7"/>
      <c r="G37" s="40"/>
      <c r="H37" s="45">
        <f t="shared" si="0"/>
        <v>0</v>
      </c>
    </row>
    <row r="38" spans="2:8" s="2" customFormat="1" ht="14.1" customHeight="1">
      <c r="B38" s="13"/>
      <c r="C38" s="46">
        <v>401</v>
      </c>
      <c r="D38" s="7" t="s">
        <v>35</v>
      </c>
      <c r="E38" s="29">
        <v>128</v>
      </c>
      <c r="F38" s="7"/>
      <c r="G38" s="40"/>
      <c r="H38" s="45">
        <f t="shared" si="0"/>
        <v>0</v>
      </c>
    </row>
    <row r="39" spans="2:8" s="2" customFormat="1" ht="14.1" customHeight="1">
      <c r="B39" s="13" t="s">
        <v>18</v>
      </c>
      <c r="C39" s="46">
        <v>500</v>
      </c>
      <c r="D39" s="7" t="s">
        <v>36</v>
      </c>
      <c r="E39" s="29">
        <v>691.3</v>
      </c>
      <c r="F39" s="7"/>
      <c r="G39" s="40"/>
      <c r="H39" s="45">
        <f t="shared" si="0"/>
        <v>0</v>
      </c>
    </row>
    <row r="40" spans="2:8" s="2" customFormat="1" ht="14.1" customHeight="1">
      <c r="B40" s="13" t="s">
        <v>18</v>
      </c>
      <c r="C40" s="46">
        <v>501</v>
      </c>
      <c r="D40" s="7" t="s">
        <v>37</v>
      </c>
      <c r="E40" s="29">
        <v>138.30000000000001</v>
      </c>
      <c r="F40" s="7"/>
      <c r="G40" s="40"/>
      <c r="H40" s="45">
        <f t="shared" si="0"/>
        <v>0</v>
      </c>
    </row>
    <row r="41" spans="2:8" s="2" customFormat="1" ht="14.1" customHeight="1">
      <c r="B41" s="13" t="s">
        <v>18</v>
      </c>
      <c r="C41" s="46">
        <v>600</v>
      </c>
      <c r="D41" s="7" t="s">
        <v>38</v>
      </c>
      <c r="E41" s="29">
        <v>652</v>
      </c>
      <c r="F41" s="7"/>
      <c r="G41" s="40"/>
      <c r="H41" s="45">
        <f t="shared" si="0"/>
        <v>0</v>
      </c>
    </row>
    <row r="42" spans="2:8" s="2" customFormat="1" ht="14.1" customHeight="1">
      <c r="B42" s="13" t="s">
        <v>18</v>
      </c>
      <c r="C42" s="46">
        <v>601</v>
      </c>
      <c r="D42" s="7" t="s">
        <v>39</v>
      </c>
      <c r="E42" s="29">
        <v>130.4</v>
      </c>
      <c r="F42" s="7"/>
      <c r="G42" s="40"/>
      <c r="H42" s="45">
        <f t="shared" si="0"/>
        <v>0</v>
      </c>
    </row>
    <row r="43" spans="2:8" s="2" customFormat="1" ht="14.1" customHeight="1">
      <c r="B43" s="13"/>
      <c r="C43" s="46">
        <v>700</v>
      </c>
      <c r="D43" s="7" t="s">
        <v>40</v>
      </c>
      <c r="E43" s="29">
        <v>640</v>
      </c>
      <c r="F43" s="7"/>
      <c r="G43" s="40"/>
      <c r="H43" s="45">
        <f t="shared" si="0"/>
        <v>0</v>
      </c>
    </row>
    <row r="44" spans="2:8" s="2" customFormat="1" ht="14.1" customHeight="1">
      <c r="B44" s="7"/>
      <c r="C44" s="46">
        <v>701</v>
      </c>
      <c r="D44" s="7" t="s">
        <v>41</v>
      </c>
      <c r="E44" s="29">
        <v>128</v>
      </c>
      <c r="F44" s="7"/>
      <c r="G44" s="40"/>
      <c r="H44" s="45">
        <f t="shared" si="0"/>
        <v>0</v>
      </c>
    </row>
    <row r="45" spans="2:8" s="2" customFormat="1" ht="14.1" customHeight="1">
      <c r="B45" s="77" t="s">
        <v>18</v>
      </c>
      <c r="C45" s="46">
        <v>800</v>
      </c>
      <c r="D45" s="7" t="s">
        <v>42</v>
      </c>
      <c r="E45" s="29">
        <v>449</v>
      </c>
      <c r="F45" s="7"/>
      <c r="G45" s="40"/>
      <c r="H45" s="45">
        <f t="shared" si="0"/>
        <v>0</v>
      </c>
    </row>
    <row r="46" spans="2:8" s="2" customFormat="1" ht="14.1" customHeight="1">
      <c r="B46" s="77" t="s">
        <v>18</v>
      </c>
      <c r="C46" s="46">
        <v>801</v>
      </c>
      <c r="D46" s="7" t="s">
        <v>43</v>
      </c>
      <c r="E46" s="29">
        <v>89.8</v>
      </c>
      <c r="F46" s="7"/>
      <c r="G46" s="40"/>
      <c r="H46" s="45">
        <f t="shared" si="0"/>
        <v>0</v>
      </c>
    </row>
    <row r="47" spans="2:8" s="2" customFormat="1" ht="14.1" customHeight="1">
      <c r="B47" s="13" t="s">
        <v>44</v>
      </c>
      <c r="C47" s="86">
        <v>901</v>
      </c>
      <c r="D47" s="6" t="s">
        <v>45</v>
      </c>
      <c r="E47" s="87">
        <v>3125</v>
      </c>
      <c r="F47" s="19"/>
      <c r="G47" s="41"/>
      <c r="H47" s="45">
        <f>E47*G47</f>
        <v>0</v>
      </c>
    </row>
    <row r="48" spans="2:8" ht="14.1" customHeight="1">
      <c r="B48" s="77" t="s">
        <v>44</v>
      </c>
      <c r="C48" s="46">
        <v>900</v>
      </c>
      <c r="D48" s="7" t="s">
        <v>46</v>
      </c>
      <c r="E48" s="45">
        <v>625</v>
      </c>
      <c r="F48" s="7"/>
      <c r="G48" s="40"/>
      <c r="H48" s="45">
        <f>E48*G48</f>
        <v>0</v>
      </c>
    </row>
    <row r="49" spans="2:8" s="2" customFormat="1" ht="21.95" customHeight="1">
      <c r="B49" s="140" t="s">
        <v>47</v>
      </c>
      <c r="C49" s="141"/>
      <c r="D49" s="141"/>
      <c r="E49" s="141"/>
      <c r="F49" s="141"/>
      <c r="G49" s="141"/>
      <c r="H49" s="141"/>
    </row>
    <row r="50" spans="2:8" s="2" customFormat="1" ht="14.1" customHeight="1">
      <c r="B50" s="117" t="s">
        <v>48</v>
      </c>
      <c r="C50" s="142"/>
      <c r="D50" s="142"/>
      <c r="E50" s="142"/>
      <c r="F50" s="142"/>
      <c r="G50" s="70"/>
      <c r="H50" s="71"/>
    </row>
    <row r="51" spans="2:8" s="2" customFormat="1" ht="14.1" customHeight="1">
      <c r="B51" s="20" t="s">
        <v>18</v>
      </c>
      <c r="C51" s="47" t="s">
        <v>49</v>
      </c>
      <c r="D51" s="10" t="s">
        <v>50</v>
      </c>
      <c r="E51" s="30">
        <v>267.3</v>
      </c>
      <c r="F51" s="34"/>
      <c r="G51" s="40"/>
      <c r="H51" s="45">
        <f>E51*G51</f>
        <v>0</v>
      </c>
    </row>
    <row r="52" spans="2:8" s="2" customFormat="1" ht="14.1" customHeight="1">
      <c r="B52" s="20"/>
      <c r="C52" s="47" t="s">
        <v>51</v>
      </c>
      <c r="D52" s="10" t="s">
        <v>52</v>
      </c>
      <c r="E52" s="30">
        <v>396.9</v>
      </c>
      <c r="F52" s="34"/>
      <c r="G52" s="40"/>
      <c r="H52" s="45">
        <f t="shared" ref="H52:H54" si="1">E52*G52</f>
        <v>0</v>
      </c>
    </row>
    <row r="53" spans="2:8" s="2" customFormat="1" ht="14.1" customHeight="1">
      <c r="B53" s="116" t="s">
        <v>53</v>
      </c>
      <c r="C53" s="116"/>
      <c r="D53" s="116"/>
      <c r="E53" s="116"/>
      <c r="F53" s="117"/>
      <c r="G53" s="70"/>
      <c r="H53" s="71"/>
    </row>
    <row r="54" spans="2:8" s="2" customFormat="1" ht="14.1" customHeight="1">
      <c r="B54" s="13"/>
      <c r="C54" s="46" t="s">
        <v>54</v>
      </c>
      <c r="D54" s="7" t="s">
        <v>55</v>
      </c>
      <c r="E54" s="29">
        <v>1161</v>
      </c>
      <c r="F54" s="34"/>
      <c r="G54" s="40"/>
      <c r="H54" s="45">
        <f t="shared" si="1"/>
        <v>0</v>
      </c>
    </row>
    <row r="55" spans="2:8" s="2" customFormat="1" ht="14.1" customHeight="1">
      <c r="B55" s="13"/>
      <c r="C55" s="46" t="s">
        <v>56</v>
      </c>
      <c r="D55" s="7" t="s">
        <v>57</v>
      </c>
      <c r="E55" s="29">
        <v>1161</v>
      </c>
      <c r="F55" s="34"/>
      <c r="G55" s="40"/>
      <c r="H55" s="45">
        <f t="shared" ref="H55:H108" si="2">E55*G55</f>
        <v>0</v>
      </c>
    </row>
    <row r="56" spans="2:8" s="2" customFormat="1" ht="14.1" customHeight="1">
      <c r="B56" s="13"/>
      <c r="C56" s="46" t="s">
        <v>58</v>
      </c>
      <c r="D56" s="7" t="s">
        <v>59</v>
      </c>
      <c r="E56" s="29">
        <v>1161</v>
      </c>
      <c r="F56" s="34"/>
      <c r="G56" s="40"/>
      <c r="H56" s="45">
        <f t="shared" si="2"/>
        <v>0</v>
      </c>
    </row>
    <row r="57" spans="2:8" s="2" customFormat="1" ht="14.1" customHeight="1">
      <c r="B57" s="116" t="s">
        <v>60</v>
      </c>
      <c r="C57" s="116"/>
      <c r="D57" s="116"/>
      <c r="E57" s="116"/>
      <c r="F57" s="117"/>
      <c r="G57" s="70"/>
      <c r="H57" s="71"/>
    </row>
    <row r="58" spans="2:8" s="2" customFormat="1" ht="14.1" customHeight="1">
      <c r="B58" s="13"/>
      <c r="C58" s="47" t="s">
        <v>61</v>
      </c>
      <c r="D58" s="10" t="s">
        <v>62</v>
      </c>
      <c r="E58" s="30">
        <v>170.1</v>
      </c>
      <c r="F58" s="34"/>
      <c r="G58" s="40"/>
      <c r="H58" s="45">
        <f t="shared" si="2"/>
        <v>0</v>
      </c>
    </row>
    <row r="59" spans="2:8" s="2" customFormat="1" ht="14.1" customHeight="1">
      <c r="B59" s="13"/>
      <c r="C59" s="47" t="s">
        <v>63</v>
      </c>
      <c r="D59" s="10" t="s">
        <v>64</v>
      </c>
      <c r="E59" s="30">
        <v>205.2</v>
      </c>
      <c r="F59" s="34"/>
      <c r="G59" s="40"/>
      <c r="H59" s="45">
        <f t="shared" si="2"/>
        <v>0</v>
      </c>
    </row>
    <row r="60" spans="2:8" s="2" customFormat="1" ht="14.1" customHeight="1">
      <c r="B60" s="13"/>
      <c r="C60" s="47" t="s">
        <v>65</v>
      </c>
      <c r="D60" s="10" t="s">
        <v>66</v>
      </c>
      <c r="E60" s="30">
        <v>170.1</v>
      </c>
      <c r="F60" s="34"/>
      <c r="G60" s="40"/>
      <c r="H60" s="45">
        <f t="shared" si="2"/>
        <v>0</v>
      </c>
    </row>
    <row r="61" spans="2:8" s="2" customFormat="1" ht="14.1" customHeight="1">
      <c r="B61" s="13"/>
      <c r="C61" s="47" t="s">
        <v>67</v>
      </c>
      <c r="D61" s="10" t="s">
        <v>68</v>
      </c>
      <c r="E61" s="30">
        <v>205.2</v>
      </c>
      <c r="F61" s="34"/>
      <c r="G61" s="40"/>
      <c r="H61" s="45">
        <f t="shared" si="2"/>
        <v>0</v>
      </c>
    </row>
    <row r="62" spans="2:8" s="2" customFormat="1" ht="14.1" customHeight="1">
      <c r="B62" s="13"/>
      <c r="C62" s="47" t="s">
        <v>69</v>
      </c>
      <c r="D62" s="10" t="s">
        <v>70</v>
      </c>
      <c r="E62" s="30">
        <v>170.1</v>
      </c>
      <c r="F62" s="34"/>
      <c r="G62" s="40"/>
      <c r="H62" s="45">
        <f t="shared" si="2"/>
        <v>0</v>
      </c>
    </row>
    <row r="63" spans="2:8" s="2" customFormat="1" ht="14.1" customHeight="1">
      <c r="B63" s="13"/>
      <c r="C63" s="47" t="s">
        <v>71</v>
      </c>
      <c r="D63" s="10" t="s">
        <v>72</v>
      </c>
      <c r="E63" s="30">
        <v>205.2</v>
      </c>
      <c r="F63" s="34"/>
      <c r="G63" s="40"/>
      <c r="H63" s="45">
        <f t="shared" si="2"/>
        <v>0</v>
      </c>
    </row>
    <row r="64" spans="2:8" s="2" customFormat="1" ht="14.1" customHeight="1">
      <c r="B64" s="13"/>
      <c r="C64" s="47" t="s">
        <v>73</v>
      </c>
      <c r="D64" s="10" t="s">
        <v>74</v>
      </c>
      <c r="E64" s="30">
        <v>170.1</v>
      </c>
      <c r="F64" s="34"/>
      <c r="G64" s="40"/>
      <c r="H64" s="45">
        <f t="shared" si="2"/>
        <v>0</v>
      </c>
    </row>
    <row r="65" spans="2:8" s="2" customFormat="1" ht="14.1" customHeight="1">
      <c r="B65" s="13"/>
      <c r="C65" s="47" t="s">
        <v>75</v>
      </c>
      <c r="D65" s="10" t="s">
        <v>76</v>
      </c>
      <c r="E65" s="30">
        <v>205.2</v>
      </c>
      <c r="F65" s="34"/>
      <c r="G65" s="40"/>
      <c r="H65" s="45">
        <f t="shared" si="2"/>
        <v>0</v>
      </c>
    </row>
    <row r="66" spans="2:8" s="2" customFormat="1" ht="14.1" customHeight="1">
      <c r="B66" s="13"/>
      <c r="C66" s="47" t="s">
        <v>77</v>
      </c>
      <c r="D66" s="10" t="s">
        <v>78</v>
      </c>
      <c r="E66" s="30">
        <v>170.1</v>
      </c>
      <c r="F66" s="34"/>
      <c r="G66" s="40"/>
      <c r="H66" s="45">
        <f t="shared" si="2"/>
        <v>0</v>
      </c>
    </row>
    <row r="67" spans="2:8" s="2" customFormat="1" ht="14.1" customHeight="1">
      <c r="B67" s="13"/>
      <c r="C67" s="47" t="s">
        <v>79</v>
      </c>
      <c r="D67" s="10" t="s">
        <v>80</v>
      </c>
      <c r="E67" s="30">
        <v>205.2</v>
      </c>
      <c r="F67" s="34"/>
      <c r="G67" s="40"/>
      <c r="H67" s="45">
        <f t="shared" si="2"/>
        <v>0</v>
      </c>
    </row>
    <row r="68" spans="2:8" s="2" customFormat="1" ht="14.1" customHeight="1">
      <c r="B68" s="13"/>
      <c r="C68" s="47" t="s">
        <v>81</v>
      </c>
      <c r="D68" s="10" t="s">
        <v>82</v>
      </c>
      <c r="E68" s="30">
        <v>170.1</v>
      </c>
      <c r="F68" s="34"/>
      <c r="G68" s="40"/>
      <c r="H68" s="45">
        <f t="shared" si="2"/>
        <v>0</v>
      </c>
    </row>
    <row r="69" spans="2:8" s="2" customFormat="1" ht="14.1" customHeight="1">
      <c r="B69" s="13"/>
      <c r="C69" s="47" t="s">
        <v>83</v>
      </c>
      <c r="D69" s="10" t="s">
        <v>84</v>
      </c>
      <c r="E69" s="30">
        <v>205.2</v>
      </c>
      <c r="F69" s="34"/>
      <c r="G69" s="40"/>
      <c r="H69" s="45">
        <f t="shared" si="2"/>
        <v>0</v>
      </c>
    </row>
    <row r="70" spans="2:8" s="2" customFormat="1" ht="14.1" customHeight="1">
      <c r="B70" s="13"/>
      <c r="C70" s="47" t="s">
        <v>85</v>
      </c>
      <c r="D70" s="10" t="s">
        <v>86</v>
      </c>
      <c r="E70" s="30">
        <v>170.1</v>
      </c>
      <c r="F70" s="34"/>
      <c r="G70" s="40"/>
      <c r="H70" s="45">
        <f>E70*G70</f>
        <v>0</v>
      </c>
    </row>
    <row r="71" spans="2:8" s="2" customFormat="1" ht="14.1" customHeight="1">
      <c r="B71" s="13"/>
      <c r="C71" s="47" t="s">
        <v>87</v>
      </c>
      <c r="D71" s="10" t="s">
        <v>88</v>
      </c>
      <c r="E71" s="30">
        <v>205.2</v>
      </c>
      <c r="F71" s="34"/>
      <c r="G71" s="40"/>
      <c r="H71" s="45">
        <f>E71*G71</f>
        <v>0</v>
      </c>
    </row>
    <row r="72" spans="2:8" s="2" customFormat="1" ht="14.1" customHeight="1">
      <c r="B72" s="13"/>
      <c r="C72" s="47" t="s">
        <v>89</v>
      </c>
      <c r="D72" s="10" t="s">
        <v>90</v>
      </c>
      <c r="E72" s="30">
        <v>170.1</v>
      </c>
      <c r="F72" s="34"/>
      <c r="G72" s="40"/>
      <c r="H72" s="45">
        <f t="shared" si="2"/>
        <v>0</v>
      </c>
    </row>
    <row r="73" spans="2:8" s="2" customFormat="1" ht="14.1" customHeight="1">
      <c r="B73" s="13"/>
      <c r="C73" s="47" t="s">
        <v>91</v>
      </c>
      <c r="D73" s="10" t="s">
        <v>92</v>
      </c>
      <c r="E73" s="30">
        <v>205.2</v>
      </c>
      <c r="F73" s="34"/>
      <c r="G73" s="40"/>
      <c r="H73" s="45">
        <f t="shared" si="2"/>
        <v>0</v>
      </c>
    </row>
    <row r="74" spans="2:8" s="2" customFormat="1" ht="14.1" customHeight="1">
      <c r="B74" s="13"/>
      <c r="C74" s="47" t="s">
        <v>93</v>
      </c>
      <c r="D74" s="10" t="s">
        <v>94</v>
      </c>
      <c r="E74" s="30">
        <v>170.1</v>
      </c>
      <c r="F74" s="34"/>
      <c r="G74" s="40"/>
      <c r="H74" s="45">
        <f t="shared" si="2"/>
        <v>0</v>
      </c>
    </row>
    <row r="75" spans="2:8" s="2" customFormat="1" ht="14.1" customHeight="1">
      <c r="B75" s="13"/>
      <c r="C75" s="47" t="s">
        <v>95</v>
      </c>
      <c r="D75" s="10" t="s">
        <v>96</v>
      </c>
      <c r="E75" s="30">
        <v>205.2</v>
      </c>
      <c r="F75" s="34"/>
      <c r="G75" s="40"/>
      <c r="H75" s="45">
        <f t="shared" si="2"/>
        <v>0</v>
      </c>
    </row>
    <row r="76" spans="2:8" s="2" customFormat="1" ht="14.1" customHeight="1">
      <c r="B76" s="13"/>
      <c r="C76" s="47" t="s">
        <v>97</v>
      </c>
      <c r="D76" s="10" t="s">
        <v>98</v>
      </c>
      <c r="E76" s="30">
        <v>170.1</v>
      </c>
      <c r="F76" s="34"/>
      <c r="G76" s="40"/>
      <c r="H76" s="45">
        <f t="shared" si="2"/>
        <v>0</v>
      </c>
    </row>
    <row r="77" spans="2:8" s="2" customFormat="1" ht="14.1" customHeight="1">
      <c r="B77" s="13"/>
      <c r="C77" s="47" t="s">
        <v>99</v>
      </c>
      <c r="D77" s="10" t="s">
        <v>100</v>
      </c>
      <c r="E77" s="30">
        <v>205.2</v>
      </c>
      <c r="F77" s="34"/>
      <c r="G77" s="40"/>
      <c r="H77" s="45">
        <f t="shared" si="2"/>
        <v>0</v>
      </c>
    </row>
    <row r="78" spans="2:8" s="2" customFormat="1" ht="14.1" customHeight="1">
      <c r="B78" s="13" t="s">
        <v>18</v>
      </c>
      <c r="C78" s="47" t="s">
        <v>101</v>
      </c>
      <c r="D78" s="10" t="s">
        <v>102</v>
      </c>
      <c r="E78" s="30">
        <v>170.1</v>
      </c>
      <c r="F78" s="34"/>
      <c r="G78" s="40"/>
      <c r="H78" s="45">
        <f t="shared" si="2"/>
        <v>0</v>
      </c>
    </row>
    <row r="79" spans="2:8" s="2" customFormat="1" ht="14.1" customHeight="1">
      <c r="B79" s="13" t="s">
        <v>18</v>
      </c>
      <c r="C79" s="47" t="s">
        <v>103</v>
      </c>
      <c r="D79" s="10" t="s">
        <v>104</v>
      </c>
      <c r="E79" s="30">
        <v>205.2</v>
      </c>
      <c r="F79" s="34"/>
      <c r="G79" s="40"/>
      <c r="H79" s="45">
        <f t="shared" si="2"/>
        <v>0</v>
      </c>
    </row>
    <row r="80" spans="2:8" s="2" customFormat="1" ht="14.1" customHeight="1">
      <c r="B80" s="13" t="s">
        <v>18</v>
      </c>
      <c r="C80" s="47" t="s">
        <v>105</v>
      </c>
      <c r="D80" s="10" t="s">
        <v>106</v>
      </c>
      <c r="E80" s="30">
        <v>170.1</v>
      </c>
      <c r="F80" s="34"/>
      <c r="G80" s="40"/>
      <c r="H80" s="45">
        <f t="shared" si="2"/>
        <v>0</v>
      </c>
    </row>
    <row r="81" spans="2:8" s="2" customFormat="1" ht="14.1" customHeight="1">
      <c r="B81" s="13" t="s">
        <v>18</v>
      </c>
      <c r="C81" s="47" t="s">
        <v>107</v>
      </c>
      <c r="D81" s="10" t="s">
        <v>108</v>
      </c>
      <c r="E81" s="30">
        <v>205.2</v>
      </c>
      <c r="F81" s="34"/>
      <c r="G81" s="40"/>
      <c r="H81" s="45">
        <f t="shared" si="2"/>
        <v>0</v>
      </c>
    </row>
    <row r="82" spans="2:8" s="2" customFormat="1" ht="14.1" customHeight="1">
      <c r="B82" s="13" t="s">
        <v>18</v>
      </c>
      <c r="C82" s="47" t="s">
        <v>109</v>
      </c>
      <c r="D82" s="10" t="s">
        <v>110</v>
      </c>
      <c r="E82" s="30">
        <v>170.1</v>
      </c>
      <c r="F82" s="34"/>
      <c r="G82" s="40"/>
      <c r="H82" s="45">
        <f t="shared" si="2"/>
        <v>0</v>
      </c>
    </row>
    <row r="83" spans="2:8" s="2" customFormat="1" ht="14.1" customHeight="1">
      <c r="B83" s="13" t="s">
        <v>18</v>
      </c>
      <c r="C83" s="47" t="s">
        <v>111</v>
      </c>
      <c r="D83" s="10" t="s">
        <v>112</v>
      </c>
      <c r="E83" s="30">
        <v>205.2</v>
      </c>
      <c r="F83" s="34"/>
      <c r="G83" s="40"/>
      <c r="H83" s="45">
        <f t="shared" si="2"/>
        <v>0</v>
      </c>
    </row>
    <row r="84" spans="2:8" s="2" customFormat="1" ht="14.1" customHeight="1">
      <c r="B84" s="13"/>
      <c r="C84" s="47" t="s">
        <v>113</v>
      </c>
      <c r="D84" s="10" t="s">
        <v>114</v>
      </c>
      <c r="E84" s="30">
        <v>170.1</v>
      </c>
      <c r="F84" s="34"/>
      <c r="G84" s="40"/>
      <c r="H84" s="45">
        <f>E84*G84</f>
        <v>0</v>
      </c>
    </row>
    <row r="85" spans="2:8" s="2" customFormat="1" ht="14.1" customHeight="1">
      <c r="B85" s="13"/>
      <c r="C85" s="47" t="s">
        <v>115</v>
      </c>
      <c r="D85" s="10" t="s">
        <v>116</v>
      </c>
      <c r="E85" s="30">
        <v>205.2</v>
      </c>
      <c r="F85" s="34"/>
      <c r="G85" s="40"/>
      <c r="H85" s="45">
        <f>E85*G85</f>
        <v>0</v>
      </c>
    </row>
    <row r="86" spans="2:8" s="2" customFormat="1" ht="14.1" customHeight="1">
      <c r="B86" s="13"/>
      <c r="C86" s="47" t="s">
        <v>117</v>
      </c>
      <c r="D86" s="10" t="s">
        <v>118</v>
      </c>
      <c r="E86" s="30">
        <v>170.1</v>
      </c>
      <c r="F86" s="34"/>
      <c r="G86" s="40"/>
      <c r="H86" s="45">
        <f t="shared" si="2"/>
        <v>0</v>
      </c>
    </row>
    <row r="87" spans="2:8" s="2" customFormat="1" ht="14.1" customHeight="1">
      <c r="B87" s="13"/>
      <c r="C87" s="47" t="s">
        <v>119</v>
      </c>
      <c r="D87" s="10" t="s">
        <v>120</v>
      </c>
      <c r="E87" s="30">
        <v>205.2</v>
      </c>
      <c r="F87" s="34"/>
      <c r="G87" s="40"/>
      <c r="H87" s="45">
        <f t="shared" si="2"/>
        <v>0</v>
      </c>
    </row>
    <row r="88" spans="2:8" s="2" customFormat="1" ht="14.1" customHeight="1">
      <c r="B88" s="13" t="s">
        <v>18</v>
      </c>
      <c r="C88" s="47" t="s">
        <v>121</v>
      </c>
      <c r="D88" s="21" t="s">
        <v>122</v>
      </c>
      <c r="E88" s="30">
        <v>213.3</v>
      </c>
      <c r="F88" s="34"/>
      <c r="G88" s="40"/>
      <c r="H88" s="45">
        <f t="shared" si="2"/>
        <v>0</v>
      </c>
    </row>
    <row r="89" spans="2:8" s="2" customFormat="1" ht="14.1" customHeight="1">
      <c r="B89" s="13" t="s">
        <v>18</v>
      </c>
      <c r="C89" s="47" t="s">
        <v>123</v>
      </c>
      <c r="D89" s="21" t="s">
        <v>124</v>
      </c>
      <c r="E89" s="30">
        <v>213.3</v>
      </c>
      <c r="F89" s="34"/>
      <c r="G89" s="40"/>
      <c r="H89" s="45">
        <f t="shared" si="2"/>
        <v>0</v>
      </c>
    </row>
    <row r="90" spans="2:8" s="2" customFormat="1" ht="14.1" customHeight="1">
      <c r="B90" s="13" t="s">
        <v>44</v>
      </c>
      <c r="C90" s="47" t="s">
        <v>125</v>
      </c>
      <c r="D90" s="21" t="s">
        <v>126</v>
      </c>
      <c r="E90" s="30">
        <v>213.3</v>
      </c>
      <c r="F90" s="34"/>
      <c r="G90" s="40"/>
      <c r="H90" s="45">
        <f t="shared" si="2"/>
        <v>0</v>
      </c>
    </row>
    <row r="91" spans="2:8" s="2" customFormat="1" ht="14.1" customHeight="1">
      <c r="B91" s="13" t="s">
        <v>18</v>
      </c>
      <c r="C91" s="47" t="s">
        <v>127</v>
      </c>
      <c r="D91" s="21" t="s">
        <v>128</v>
      </c>
      <c r="E91" s="30">
        <v>213.3</v>
      </c>
      <c r="F91" s="34"/>
      <c r="G91" s="40"/>
      <c r="H91" s="45">
        <f t="shared" si="2"/>
        <v>0</v>
      </c>
    </row>
    <row r="92" spans="2:8" s="2" customFormat="1" ht="14.1" customHeight="1">
      <c r="B92" s="13" t="s">
        <v>44</v>
      </c>
      <c r="C92" s="47" t="s">
        <v>129</v>
      </c>
      <c r="D92" s="21" t="s">
        <v>130</v>
      </c>
      <c r="E92" s="30">
        <v>213.3</v>
      </c>
      <c r="F92" s="34"/>
      <c r="G92" s="40"/>
      <c r="H92" s="45">
        <f t="shared" si="2"/>
        <v>0</v>
      </c>
    </row>
    <row r="93" spans="2:8" s="2" customFormat="1" ht="14.1" customHeight="1">
      <c r="B93" s="13" t="s">
        <v>18</v>
      </c>
      <c r="C93" s="47" t="s">
        <v>131</v>
      </c>
      <c r="D93" s="21" t="s">
        <v>132</v>
      </c>
      <c r="E93" s="30">
        <v>213.3</v>
      </c>
      <c r="F93" s="34"/>
      <c r="G93" s="40"/>
      <c r="H93" s="45">
        <f t="shared" si="2"/>
        <v>0</v>
      </c>
    </row>
    <row r="94" spans="2:8" s="2" customFormat="1" ht="14.1" customHeight="1">
      <c r="B94" s="13" t="s">
        <v>18</v>
      </c>
      <c r="C94" s="47" t="s">
        <v>133</v>
      </c>
      <c r="D94" s="21" t="s">
        <v>134</v>
      </c>
      <c r="E94" s="30">
        <v>213.3</v>
      </c>
      <c r="F94" s="34"/>
      <c r="G94" s="40"/>
      <c r="H94" s="45">
        <f t="shared" si="2"/>
        <v>0</v>
      </c>
    </row>
    <row r="95" spans="2:8" s="2" customFormat="1" ht="14.1" customHeight="1">
      <c r="B95" s="13" t="s">
        <v>18</v>
      </c>
      <c r="C95" s="47" t="s">
        <v>135</v>
      </c>
      <c r="D95" s="21" t="s">
        <v>136</v>
      </c>
      <c r="E95" s="30">
        <v>213.3</v>
      </c>
      <c r="F95" s="34"/>
      <c r="G95" s="40"/>
      <c r="H95" s="45">
        <f t="shared" si="2"/>
        <v>0</v>
      </c>
    </row>
    <row r="96" spans="2:8" s="2" customFormat="1" ht="14.1" customHeight="1">
      <c r="B96" s="13" t="s">
        <v>18</v>
      </c>
      <c r="C96" s="47" t="s">
        <v>137</v>
      </c>
      <c r="D96" s="21" t="s">
        <v>138</v>
      </c>
      <c r="E96" s="30">
        <v>213.3</v>
      </c>
      <c r="F96" s="34"/>
      <c r="G96" s="40"/>
      <c r="H96" s="45">
        <f t="shared" si="2"/>
        <v>0</v>
      </c>
    </row>
    <row r="97" spans="2:8" s="2" customFormat="1" ht="14.1" customHeight="1">
      <c r="B97" s="13" t="s">
        <v>18</v>
      </c>
      <c r="C97" s="47" t="s">
        <v>139</v>
      </c>
      <c r="D97" s="21" t="s">
        <v>140</v>
      </c>
      <c r="E97" s="30">
        <v>213.3</v>
      </c>
      <c r="F97" s="34"/>
      <c r="G97" s="40"/>
      <c r="H97" s="45">
        <f t="shared" si="2"/>
        <v>0</v>
      </c>
    </row>
    <row r="98" spans="2:8" s="2" customFormat="1" ht="14.1" customHeight="1">
      <c r="B98" s="13"/>
      <c r="C98" s="47" t="s">
        <v>141</v>
      </c>
      <c r="D98" s="21" t="s">
        <v>142</v>
      </c>
      <c r="E98" s="30">
        <v>170.1</v>
      </c>
      <c r="F98" s="34"/>
      <c r="G98" s="40"/>
      <c r="H98" s="45">
        <f t="shared" si="2"/>
        <v>0</v>
      </c>
    </row>
    <row r="99" spans="2:8" s="2" customFormat="1" ht="14.1" customHeight="1">
      <c r="B99" s="13"/>
      <c r="C99" s="47" t="s">
        <v>143</v>
      </c>
      <c r="D99" s="10" t="s">
        <v>144</v>
      </c>
      <c r="E99" s="30">
        <v>205.2</v>
      </c>
      <c r="F99" s="34"/>
      <c r="G99" s="40"/>
      <c r="H99" s="45">
        <f t="shared" si="2"/>
        <v>0</v>
      </c>
    </row>
    <row r="100" spans="2:8" s="2" customFormat="1" ht="14.1" customHeight="1">
      <c r="B100" s="13"/>
      <c r="C100" s="47" t="s">
        <v>145</v>
      </c>
      <c r="D100" s="10" t="s">
        <v>146</v>
      </c>
      <c r="E100" s="30">
        <v>170.1</v>
      </c>
      <c r="F100" s="34"/>
      <c r="G100" s="40"/>
      <c r="H100" s="45">
        <f t="shared" si="2"/>
        <v>0</v>
      </c>
    </row>
    <row r="101" spans="2:8" s="2" customFormat="1" ht="14.1" customHeight="1">
      <c r="B101" s="13"/>
      <c r="C101" s="47" t="s">
        <v>147</v>
      </c>
      <c r="D101" s="10" t="s">
        <v>148</v>
      </c>
      <c r="E101" s="30">
        <v>205.2</v>
      </c>
      <c r="F101" s="34"/>
      <c r="G101" s="40"/>
      <c r="H101" s="45">
        <f t="shared" si="2"/>
        <v>0</v>
      </c>
    </row>
    <row r="102" spans="2:8" s="2" customFormat="1" ht="14.1" customHeight="1">
      <c r="B102" s="13"/>
      <c r="C102" s="47" t="s">
        <v>149</v>
      </c>
      <c r="D102" s="10" t="s">
        <v>150</v>
      </c>
      <c r="E102" s="30">
        <v>170.1</v>
      </c>
      <c r="F102" s="34"/>
      <c r="G102" s="40"/>
      <c r="H102" s="45">
        <f t="shared" si="2"/>
        <v>0</v>
      </c>
    </row>
    <row r="103" spans="2:8" s="2" customFormat="1" ht="14.1" customHeight="1">
      <c r="B103" s="13"/>
      <c r="C103" s="47" t="s">
        <v>151</v>
      </c>
      <c r="D103" s="10" t="s">
        <v>152</v>
      </c>
      <c r="E103" s="30">
        <v>205.2</v>
      </c>
      <c r="F103" s="34"/>
      <c r="G103" s="40"/>
      <c r="H103" s="45">
        <f t="shared" si="2"/>
        <v>0</v>
      </c>
    </row>
    <row r="104" spans="2:8" s="2" customFormat="1" ht="14.1" customHeight="1">
      <c r="B104" s="13"/>
      <c r="C104" s="47" t="s">
        <v>153</v>
      </c>
      <c r="D104" s="10" t="s">
        <v>154</v>
      </c>
      <c r="E104" s="30">
        <v>170.1</v>
      </c>
      <c r="F104" s="34"/>
      <c r="G104" s="40"/>
      <c r="H104" s="45">
        <f t="shared" si="2"/>
        <v>0</v>
      </c>
    </row>
    <row r="105" spans="2:8" s="2" customFormat="1" ht="14.1" customHeight="1">
      <c r="B105" s="13"/>
      <c r="C105" s="47" t="s">
        <v>155</v>
      </c>
      <c r="D105" s="10" t="s">
        <v>156</v>
      </c>
      <c r="E105" s="30">
        <v>205.2</v>
      </c>
      <c r="F105" s="34"/>
      <c r="G105" s="40"/>
      <c r="H105" s="45">
        <f t="shared" si="2"/>
        <v>0</v>
      </c>
    </row>
    <row r="106" spans="2:8" s="2" customFormat="1" ht="14.1" customHeight="1">
      <c r="B106" s="13"/>
      <c r="C106" s="47" t="s">
        <v>157</v>
      </c>
      <c r="D106" s="10" t="s">
        <v>158</v>
      </c>
      <c r="E106" s="30">
        <v>170.1</v>
      </c>
      <c r="F106" s="34"/>
      <c r="G106" s="40"/>
      <c r="H106" s="45">
        <f t="shared" si="2"/>
        <v>0</v>
      </c>
    </row>
    <row r="107" spans="2:8" s="2" customFormat="1" ht="14.1" customHeight="1">
      <c r="B107" s="13"/>
      <c r="C107" s="47" t="s">
        <v>159</v>
      </c>
      <c r="D107" s="10" t="s">
        <v>160</v>
      </c>
      <c r="E107" s="30">
        <v>205.2</v>
      </c>
      <c r="F107" s="34"/>
      <c r="G107" s="40"/>
      <c r="H107" s="45">
        <f t="shared" si="2"/>
        <v>0</v>
      </c>
    </row>
    <row r="108" spans="2:8" s="2" customFormat="1" ht="14.1" customHeight="1">
      <c r="B108" s="13"/>
      <c r="C108" s="47" t="s">
        <v>161</v>
      </c>
      <c r="D108" s="10" t="s">
        <v>162</v>
      </c>
      <c r="E108" s="30">
        <v>170.1</v>
      </c>
      <c r="F108" s="34"/>
      <c r="G108" s="40"/>
      <c r="H108" s="45">
        <f t="shared" si="2"/>
        <v>0</v>
      </c>
    </row>
    <row r="109" spans="2:8" s="2" customFormat="1" ht="14.1" customHeight="1">
      <c r="B109" s="13"/>
      <c r="C109" s="47" t="s">
        <v>163</v>
      </c>
      <c r="D109" s="10" t="s">
        <v>164</v>
      </c>
      <c r="E109" s="30">
        <v>205.2</v>
      </c>
      <c r="F109" s="34"/>
      <c r="G109" s="40"/>
      <c r="H109" s="45">
        <f>E109*G109</f>
        <v>0</v>
      </c>
    </row>
    <row r="110" spans="2:8" s="2" customFormat="1" ht="14.1" customHeight="1">
      <c r="B110" s="13"/>
      <c r="C110" s="47" t="s">
        <v>165</v>
      </c>
      <c r="D110" s="10" t="s">
        <v>166</v>
      </c>
      <c r="E110" s="30">
        <v>170.1</v>
      </c>
      <c r="F110" s="34"/>
      <c r="G110" s="40"/>
      <c r="H110" s="45">
        <f>E110*G110</f>
        <v>0</v>
      </c>
    </row>
    <row r="111" spans="2:8" s="2" customFormat="1" ht="14.1" customHeight="1">
      <c r="B111" s="13"/>
      <c r="C111" s="47" t="s">
        <v>167</v>
      </c>
      <c r="D111" s="10" t="s">
        <v>168</v>
      </c>
      <c r="E111" s="30">
        <v>205.2</v>
      </c>
      <c r="F111" s="34"/>
      <c r="G111" s="40"/>
      <c r="H111" s="45">
        <f>E111*G111</f>
        <v>0</v>
      </c>
    </row>
    <row r="112" spans="2:8" s="2" customFormat="1" ht="14.1" customHeight="1">
      <c r="B112" s="116" t="s">
        <v>169</v>
      </c>
      <c r="C112" s="116"/>
      <c r="D112" s="116"/>
      <c r="E112" s="116"/>
      <c r="F112" s="117"/>
      <c r="G112" s="70"/>
      <c r="H112" s="71"/>
    </row>
    <row r="113" spans="2:8" s="2" customFormat="1" ht="14.1" customHeight="1">
      <c r="B113" s="13"/>
      <c r="C113" s="47" t="s">
        <v>170</v>
      </c>
      <c r="D113" s="10" t="s">
        <v>171</v>
      </c>
      <c r="E113" s="30">
        <v>257</v>
      </c>
      <c r="F113" s="34"/>
      <c r="G113" s="40"/>
      <c r="H113" s="45">
        <f t="shared" ref="H113:H128" si="3">E113*G113</f>
        <v>0</v>
      </c>
    </row>
    <row r="114" spans="2:8" s="2" customFormat="1" ht="14.1" customHeight="1">
      <c r="B114" s="13"/>
      <c r="C114" s="47" t="s">
        <v>172</v>
      </c>
      <c r="D114" s="10" t="s">
        <v>173</v>
      </c>
      <c r="E114" s="30">
        <v>261</v>
      </c>
      <c r="F114" s="34"/>
      <c r="G114" s="40"/>
      <c r="H114" s="45">
        <f t="shared" si="3"/>
        <v>0</v>
      </c>
    </row>
    <row r="115" spans="2:8" s="2" customFormat="1" ht="14.1" customHeight="1">
      <c r="B115" s="13"/>
      <c r="C115" s="47" t="s">
        <v>174</v>
      </c>
      <c r="D115" s="10" t="s">
        <v>175</v>
      </c>
      <c r="E115" s="30">
        <v>257</v>
      </c>
      <c r="F115" s="34"/>
      <c r="G115" s="40"/>
      <c r="H115" s="45">
        <f t="shared" si="3"/>
        <v>0</v>
      </c>
    </row>
    <row r="116" spans="2:8" s="2" customFormat="1" ht="14.1" customHeight="1">
      <c r="B116" s="13"/>
      <c r="C116" s="47" t="s">
        <v>176</v>
      </c>
      <c r="D116" s="10" t="s">
        <v>177</v>
      </c>
      <c r="E116" s="30">
        <v>261</v>
      </c>
      <c r="F116" s="34"/>
      <c r="G116" s="40"/>
      <c r="H116" s="45">
        <f t="shared" si="3"/>
        <v>0</v>
      </c>
    </row>
    <row r="117" spans="2:8" s="2" customFormat="1" ht="14.1" customHeight="1">
      <c r="B117" s="13"/>
      <c r="C117" s="47" t="s">
        <v>178</v>
      </c>
      <c r="D117" s="10" t="s">
        <v>179</v>
      </c>
      <c r="E117" s="30">
        <v>257</v>
      </c>
      <c r="F117" s="34"/>
      <c r="G117" s="40"/>
      <c r="H117" s="45">
        <f t="shared" si="3"/>
        <v>0</v>
      </c>
    </row>
    <row r="118" spans="2:8" s="2" customFormat="1" ht="14.1" customHeight="1">
      <c r="B118" s="13"/>
      <c r="C118" s="47" t="s">
        <v>180</v>
      </c>
      <c r="D118" s="10" t="s">
        <v>181</v>
      </c>
      <c r="E118" s="30">
        <v>261</v>
      </c>
      <c r="F118" s="34"/>
      <c r="G118" s="40"/>
      <c r="H118" s="45">
        <f t="shared" si="3"/>
        <v>0</v>
      </c>
    </row>
    <row r="119" spans="2:8" s="2" customFormat="1" ht="14.1" customHeight="1">
      <c r="B119" s="13"/>
      <c r="C119" s="47" t="s">
        <v>182</v>
      </c>
      <c r="D119" s="10" t="s">
        <v>183</v>
      </c>
      <c r="E119" s="30">
        <v>257</v>
      </c>
      <c r="F119" s="34"/>
      <c r="G119" s="40"/>
      <c r="H119" s="45">
        <f t="shared" si="3"/>
        <v>0</v>
      </c>
    </row>
    <row r="120" spans="2:8" s="2" customFormat="1" ht="14.1" customHeight="1">
      <c r="B120" s="13"/>
      <c r="C120" s="47" t="s">
        <v>184</v>
      </c>
      <c r="D120" s="10" t="s">
        <v>185</v>
      </c>
      <c r="E120" s="30">
        <v>261</v>
      </c>
      <c r="F120" s="34"/>
      <c r="G120" s="40"/>
      <c r="H120" s="45">
        <f t="shared" si="3"/>
        <v>0</v>
      </c>
    </row>
    <row r="121" spans="2:8" s="2" customFormat="1" ht="14.1" customHeight="1">
      <c r="B121" s="13"/>
      <c r="C121" s="47" t="s">
        <v>186</v>
      </c>
      <c r="D121" s="10" t="s">
        <v>187</v>
      </c>
      <c r="E121" s="30">
        <v>257</v>
      </c>
      <c r="F121" s="34"/>
      <c r="G121" s="40"/>
      <c r="H121" s="45">
        <f t="shared" si="3"/>
        <v>0</v>
      </c>
    </row>
    <row r="122" spans="2:8" s="2" customFormat="1" ht="14.1" customHeight="1">
      <c r="B122" s="13"/>
      <c r="C122" s="47" t="s">
        <v>188</v>
      </c>
      <c r="D122" s="10" t="s">
        <v>189</v>
      </c>
      <c r="E122" s="30">
        <v>261</v>
      </c>
      <c r="F122" s="34"/>
      <c r="G122" s="40"/>
      <c r="H122" s="45">
        <f t="shared" si="3"/>
        <v>0</v>
      </c>
    </row>
    <row r="123" spans="2:8" s="2" customFormat="1" ht="14.1" customHeight="1">
      <c r="B123" s="13"/>
      <c r="C123" s="47" t="s">
        <v>190</v>
      </c>
      <c r="D123" s="10" t="s">
        <v>191</v>
      </c>
      <c r="E123" s="30">
        <v>257</v>
      </c>
      <c r="F123" s="34"/>
      <c r="G123" s="40"/>
      <c r="H123" s="45">
        <f t="shared" si="3"/>
        <v>0</v>
      </c>
    </row>
    <row r="124" spans="2:8" s="2" customFormat="1" ht="14.1" customHeight="1">
      <c r="B124" s="13"/>
      <c r="C124" s="47" t="s">
        <v>192</v>
      </c>
      <c r="D124" s="10" t="s">
        <v>193</v>
      </c>
      <c r="E124" s="30">
        <v>261</v>
      </c>
      <c r="F124" s="34"/>
      <c r="G124" s="40"/>
      <c r="H124" s="45">
        <f t="shared" si="3"/>
        <v>0</v>
      </c>
    </row>
    <row r="125" spans="2:8" s="2" customFormat="1" ht="14.1" customHeight="1">
      <c r="B125" s="13"/>
      <c r="C125" s="47" t="s">
        <v>194</v>
      </c>
      <c r="D125" s="10" t="s">
        <v>195</v>
      </c>
      <c r="E125" s="30">
        <v>257</v>
      </c>
      <c r="F125" s="34"/>
      <c r="G125" s="40"/>
      <c r="H125" s="45">
        <f t="shared" si="3"/>
        <v>0</v>
      </c>
    </row>
    <row r="126" spans="2:8" s="2" customFormat="1" ht="14.1" customHeight="1">
      <c r="B126" s="13"/>
      <c r="C126" s="47" t="s">
        <v>196</v>
      </c>
      <c r="D126" s="10" t="s">
        <v>197</v>
      </c>
      <c r="E126" s="30">
        <v>261</v>
      </c>
      <c r="F126" s="34"/>
      <c r="G126" s="40"/>
      <c r="H126" s="45">
        <f t="shared" si="3"/>
        <v>0</v>
      </c>
    </row>
    <row r="127" spans="2:8" s="2" customFormat="1" ht="14.1" customHeight="1">
      <c r="B127" s="13"/>
      <c r="C127" s="47" t="s">
        <v>198</v>
      </c>
      <c r="D127" s="10" t="s">
        <v>199</v>
      </c>
      <c r="E127" s="30">
        <v>257</v>
      </c>
      <c r="F127" s="34"/>
      <c r="G127" s="40"/>
      <c r="H127" s="45">
        <f t="shared" si="3"/>
        <v>0</v>
      </c>
    </row>
    <row r="128" spans="2:8" s="2" customFormat="1" ht="14.1" customHeight="1">
      <c r="B128" s="13"/>
      <c r="C128" s="47" t="s">
        <v>200</v>
      </c>
      <c r="D128" s="10" t="s">
        <v>201</v>
      </c>
      <c r="E128" s="30">
        <v>261</v>
      </c>
      <c r="F128" s="34"/>
      <c r="G128" s="40"/>
      <c r="H128" s="45">
        <f t="shared" si="3"/>
        <v>0</v>
      </c>
    </row>
    <row r="129" spans="2:8" s="2" customFormat="1" ht="14.1" customHeight="1">
      <c r="B129" s="13" t="s">
        <v>18</v>
      </c>
      <c r="C129" s="47" t="s">
        <v>202</v>
      </c>
      <c r="D129" s="10" t="s">
        <v>203</v>
      </c>
      <c r="E129" s="30">
        <v>257</v>
      </c>
      <c r="F129" s="34"/>
      <c r="G129" s="40"/>
      <c r="H129" s="45">
        <f>E129*G129</f>
        <v>0</v>
      </c>
    </row>
    <row r="130" spans="2:8" s="2" customFormat="1" ht="14.1" customHeight="1">
      <c r="B130" s="13" t="s">
        <v>18</v>
      </c>
      <c r="C130" s="47" t="s">
        <v>204</v>
      </c>
      <c r="D130" s="10" t="s">
        <v>205</v>
      </c>
      <c r="E130" s="30">
        <v>261</v>
      </c>
      <c r="F130" s="34"/>
      <c r="G130" s="40"/>
      <c r="H130" s="45">
        <f>E130*G130</f>
        <v>0</v>
      </c>
    </row>
    <row r="131" spans="2:8" s="2" customFormat="1" ht="14.1" customHeight="1">
      <c r="B131" s="13"/>
      <c r="C131" s="47" t="s">
        <v>206</v>
      </c>
      <c r="D131" s="10" t="s">
        <v>207</v>
      </c>
      <c r="E131" s="30">
        <v>220.8</v>
      </c>
      <c r="F131" s="34"/>
      <c r="G131" s="40"/>
      <c r="H131" s="45">
        <f t="shared" ref="H131:H186" si="4">E131*G131</f>
        <v>0</v>
      </c>
    </row>
    <row r="132" spans="2:8" s="2" customFormat="1" ht="14.1" customHeight="1">
      <c r="B132" s="13"/>
      <c r="C132" s="47" t="s">
        <v>208</v>
      </c>
      <c r="D132" s="10" t="s">
        <v>209</v>
      </c>
      <c r="E132" s="30">
        <v>224.8</v>
      </c>
      <c r="F132" s="34"/>
      <c r="G132" s="40"/>
      <c r="H132" s="45">
        <f t="shared" si="4"/>
        <v>0</v>
      </c>
    </row>
    <row r="133" spans="2:8" s="2" customFormat="1" ht="14.1" customHeight="1">
      <c r="B133" s="13"/>
      <c r="C133" s="47" t="s">
        <v>210</v>
      </c>
      <c r="D133" s="10" t="s">
        <v>211</v>
      </c>
      <c r="E133" s="30">
        <v>220.8</v>
      </c>
      <c r="F133" s="34"/>
      <c r="G133" s="40"/>
      <c r="H133" s="45">
        <f t="shared" si="4"/>
        <v>0</v>
      </c>
    </row>
    <row r="134" spans="2:8" s="2" customFormat="1" ht="14.1" customHeight="1">
      <c r="B134" s="13"/>
      <c r="C134" s="47" t="s">
        <v>212</v>
      </c>
      <c r="D134" s="10" t="s">
        <v>213</v>
      </c>
      <c r="E134" s="30">
        <v>224.8</v>
      </c>
      <c r="F134" s="34"/>
      <c r="G134" s="40"/>
      <c r="H134" s="45">
        <f t="shared" si="4"/>
        <v>0</v>
      </c>
    </row>
    <row r="135" spans="2:8" s="2" customFormat="1" ht="14.1" customHeight="1">
      <c r="B135" s="13"/>
      <c r="C135" s="47" t="s">
        <v>214</v>
      </c>
      <c r="D135" s="10" t="s">
        <v>215</v>
      </c>
      <c r="E135" s="30">
        <v>220.8</v>
      </c>
      <c r="F135" s="34"/>
      <c r="G135" s="40"/>
      <c r="H135" s="45">
        <f t="shared" si="4"/>
        <v>0</v>
      </c>
    </row>
    <row r="136" spans="2:8" s="2" customFormat="1" ht="14.1" customHeight="1">
      <c r="B136" s="13"/>
      <c r="C136" s="47" t="s">
        <v>216</v>
      </c>
      <c r="D136" s="10" t="s">
        <v>217</v>
      </c>
      <c r="E136" s="30">
        <v>224.8</v>
      </c>
      <c r="F136" s="34"/>
      <c r="G136" s="40"/>
      <c r="H136" s="45">
        <f t="shared" si="4"/>
        <v>0</v>
      </c>
    </row>
    <row r="137" spans="2:8" s="2" customFormat="1" ht="14.1" customHeight="1">
      <c r="B137" s="13"/>
      <c r="C137" s="47" t="s">
        <v>218</v>
      </c>
      <c r="D137" s="10" t="s">
        <v>219</v>
      </c>
      <c r="E137" s="30">
        <v>220.8</v>
      </c>
      <c r="F137" s="34"/>
      <c r="G137" s="40"/>
      <c r="H137" s="45">
        <f t="shared" si="4"/>
        <v>0</v>
      </c>
    </row>
    <row r="138" spans="2:8" s="2" customFormat="1" ht="14.1" customHeight="1">
      <c r="B138" s="13"/>
      <c r="C138" s="47" t="s">
        <v>220</v>
      </c>
      <c r="D138" s="10" t="s">
        <v>221</v>
      </c>
      <c r="E138" s="30">
        <v>224.8</v>
      </c>
      <c r="F138" s="34"/>
      <c r="G138" s="40"/>
      <c r="H138" s="45">
        <f t="shared" si="4"/>
        <v>0</v>
      </c>
    </row>
    <row r="139" spans="2:8" s="2" customFormat="1" ht="14.1" customHeight="1">
      <c r="B139" s="13"/>
      <c r="C139" s="47" t="s">
        <v>222</v>
      </c>
      <c r="D139" s="10" t="s">
        <v>223</v>
      </c>
      <c r="E139" s="30">
        <v>220.8</v>
      </c>
      <c r="F139" s="34"/>
      <c r="G139" s="40"/>
      <c r="H139" s="45">
        <f t="shared" si="4"/>
        <v>0</v>
      </c>
    </row>
    <row r="140" spans="2:8" s="2" customFormat="1" ht="14.1" customHeight="1">
      <c r="B140" s="13"/>
      <c r="C140" s="47" t="s">
        <v>224</v>
      </c>
      <c r="D140" s="10" t="s">
        <v>225</v>
      </c>
      <c r="E140" s="30">
        <v>224.8</v>
      </c>
      <c r="F140" s="34"/>
      <c r="G140" s="40"/>
      <c r="H140" s="45">
        <f t="shared" si="4"/>
        <v>0</v>
      </c>
    </row>
    <row r="141" spans="2:8" s="2" customFormat="1" ht="14.1" customHeight="1">
      <c r="B141" s="13"/>
      <c r="C141" s="47" t="s">
        <v>226</v>
      </c>
      <c r="D141" s="10" t="s">
        <v>227</v>
      </c>
      <c r="E141" s="30">
        <v>220.8</v>
      </c>
      <c r="F141" s="34"/>
      <c r="G141" s="40"/>
      <c r="H141" s="45">
        <f t="shared" si="4"/>
        <v>0</v>
      </c>
    </row>
    <row r="142" spans="2:8" s="2" customFormat="1" ht="14.1" customHeight="1">
      <c r="B142" s="13"/>
      <c r="C142" s="47" t="s">
        <v>228</v>
      </c>
      <c r="D142" s="10" t="s">
        <v>229</v>
      </c>
      <c r="E142" s="30">
        <v>224.8</v>
      </c>
      <c r="F142" s="34"/>
      <c r="G142" s="40"/>
      <c r="H142" s="45">
        <f t="shared" si="4"/>
        <v>0</v>
      </c>
    </row>
    <row r="143" spans="2:8" s="2" customFormat="1" ht="14.1" customHeight="1">
      <c r="B143" s="13"/>
      <c r="C143" s="47" t="s">
        <v>230</v>
      </c>
      <c r="D143" s="10" t="s">
        <v>231</v>
      </c>
      <c r="E143" s="30">
        <v>220.8</v>
      </c>
      <c r="F143" s="34"/>
      <c r="G143" s="40"/>
      <c r="H143" s="45">
        <f t="shared" si="4"/>
        <v>0</v>
      </c>
    </row>
    <row r="144" spans="2:8" s="2" customFormat="1" ht="14.1" customHeight="1">
      <c r="B144" s="13"/>
      <c r="C144" s="47" t="s">
        <v>232</v>
      </c>
      <c r="D144" s="10" t="s">
        <v>233</v>
      </c>
      <c r="E144" s="30">
        <v>224.8</v>
      </c>
      <c r="F144" s="34"/>
      <c r="G144" s="40"/>
      <c r="H144" s="45">
        <f t="shared" si="4"/>
        <v>0</v>
      </c>
    </row>
    <row r="145" spans="2:8" s="2" customFormat="1" ht="14.1" customHeight="1">
      <c r="B145" s="13"/>
      <c r="C145" s="47" t="s">
        <v>234</v>
      </c>
      <c r="D145" s="10" t="s">
        <v>235</v>
      </c>
      <c r="E145" s="30">
        <v>220.8</v>
      </c>
      <c r="F145" s="34"/>
      <c r="G145" s="40"/>
      <c r="H145" s="45">
        <f t="shared" si="4"/>
        <v>0</v>
      </c>
    </row>
    <row r="146" spans="2:8" s="2" customFormat="1" ht="14.1" customHeight="1">
      <c r="B146" s="13"/>
      <c r="C146" s="47" t="s">
        <v>236</v>
      </c>
      <c r="D146" s="10" t="s">
        <v>237</v>
      </c>
      <c r="E146" s="30">
        <v>224.8</v>
      </c>
      <c r="F146" s="34"/>
      <c r="G146" s="40"/>
      <c r="H146" s="45">
        <f t="shared" si="4"/>
        <v>0</v>
      </c>
    </row>
    <row r="147" spans="2:8" s="2" customFormat="1" ht="14.1" customHeight="1">
      <c r="B147" s="13"/>
      <c r="C147" s="47" t="s">
        <v>238</v>
      </c>
      <c r="D147" s="10" t="s">
        <v>239</v>
      </c>
      <c r="E147" s="30">
        <v>220.8</v>
      </c>
      <c r="F147" s="34"/>
      <c r="G147" s="40"/>
      <c r="H147" s="45">
        <f t="shared" si="4"/>
        <v>0</v>
      </c>
    </row>
    <row r="148" spans="2:8" s="2" customFormat="1" ht="14.1" customHeight="1">
      <c r="B148" s="13"/>
      <c r="C148" s="47" t="s">
        <v>240</v>
      </c>
      <c r="D148" s="10" t="s">
        <v>241</v>
      </c>
      <c r="E148" s="30">
        <v>224.8</v>
      </c>
      <c r="F148" s="34"/>
      <c r="G148" s="40"/>
      <c r="H148" s="45">
        <f t="shared" si="4"/>
        <v>0</v>
      </c>
    </row>
    <row r="149" spans="2:8" s="2" customFormat="1" ht="14.1" customHeight="1">
      <c r="B149" s="13"/>
      <c r="C149" s="47" t="s">
        <v>242</v>
      </c>
      <c r="D149" s="10" t="s">
        <v>243</v>
      </c>
      <c r="E149" s="30">
        <v>220.8</v>
      </c>
      <c r="F149" s="34"/>
      <c r="G149" s="40"/>
      <c r="H149" s="45">
        <f t="shared" si="4"/>
        <v>0</v>
      </c>
    </row>
    <row r="150" spans="2:8" s="2" customFormat="1" ht="14.1" customHeight="1">
      <c r="B150" s="13"/>
      <c r="C150" s="47" t="s">
        <v>244</v>
      </c>
      <c r="D150" s="10" t="s">
        <v>245</v>
      </c>
      <c r="E150" s="30">
        <v>224.8</v>
      </c>
      <c r="F150" s="34"/>
      <c r="G150" s="40"/>
      <c r="H150" s="45">
        <f t="shared" si="4"/>
        <v>0</v>
      </c>
    </row>
    <row r="151" spans="2:8" s="2" customFormat="1" ht="14.1" customHeight="1">
      <c r="B151" s="13" t="s">
        <v>18</v>
      </c>
      <c r="C151" s="47" t="s">
        <v>246</v>
      </c>
      <c r="D151" s="10" t="s">
        <v>247</v>
      </c>
      <c r="E151" s="30">
        <v>220.8</v>
      </c>
      <c r="F151" s="34"/>
      <c r="G151" s="40"/>
      <c r="H151" s="45">
        <f>E151*G151</f>
        <v>0</v>
      </c>
    </row>
    <row r="152" spans="2:8" s="2" customFormat="1" ht="14.1" customHeight="1">
      <c r="B152" s="13" t="s">
        <v>18</v>
      </c>
      <c r="C152" s="47" t="s">
        <v>248</v>
      </c>
      <c r="D152" s="10" t="s">
        <v>249</v>
      </c>
      <c r="E152" s="30">
        <v>224.8</v>
      </c>
      <c r="F152" s="34"/>
      <c r="G152" s="40"/>
      <c r="H152" s="45">
        <f>E152*G152</f>
        <v>0</v>
      </c>
    </row>
    <row r="153" spans="2:8" s="2" customFormat="1" ht="14.1" customHeight="1">
      <c r="B153" s="13"/>
      <c r="C153" s="47" t="s">
        <v>250</v>
      </c>
      <c r="D153" s="10" t="s">
        <v>251</v>
      </c>
      <c r="E153" s="30">
        <v>367</v>
      </c>
      <c r="F153" s="34"/>
      <c r="G153" s="40"/>
      <c r="H153" s="45">
        <f t="shared" si="4"/>
        <v>0</v>
      </c>
    </row>
    <row r="154" spans="2:8" s="2" customFormat="1" ht="14.1" customHeight="1">
      <c r="B154" s="13"/>
      <c r="C154" s="47" t="s">
        <v>252</v>
      </c>
      <c r="D154" s="10" t="s">
        <v>253</v>
      </c>
      <c r="E154" s="30">
        <v>367</v>
      </c>
      <c r="F154" s="34"/>
      <c r="G154" s="40"/>
      <c r="H154" s="45">
        <f t="shared" si="4"/>
        <v>0</v>
      </c>
    </row>
    <row r="155" spans="2:8" s="2" customFormat="1" ht="14.1" customHeight="1">
      <c r="B155" s="13"/>
      <c r="C155" s="47" t="s">
        <v>254</v>
      </c>
      <c r="D155" s="10" t="s">
        <v>255</v>
      </c>
      <c r="E155" s="45">
        <v>224.8</v>
      </c>
      <c r="F155" s="34"/>
      <c r="G155" s="40"/>
      <c r="H155" s="45">
        <f t="shared" si="4"/>
        <v>0</v>
      </c>
    </row>
    <row r="156" spans="2:8" s="2" customFormat="1" ht="14.1" customHeight="1">
      <c r="B156" s="13"/>
      <c r="C156" s="47" t="s">
        <v>256</v>
      </c>
      <c r="D156" s="10" t="s">
        <v>257</v>
      </c>
      <c r="E156" s="45">
        <v>228.8</v>
      </c>
      <c r="F156" s="34"/>
      <c r="G156" s="40"/>
      <c r="H156" s="45">
        <f t="shared" si="4"/>
        <v>0</v>
      </c>
    </row>
    <row r="157" spans="2:8" s="2" customFormat="1" ht="14.1" customHeight="1">
      <c r="B157" s="13"/>
      <c r="C157" s="47" t="s">
        <v>258</v>
      </c>
      <c r="D157" s="10" t="s">
        <v>259</v>
      </c>
      <c r="E157" s="45">
        <v>224.8</v>
      </c>
      <c r="F157" s="34"/>
      <c r="G157" s="40"/>
      <c r="H157" s="45">
        <f t="shared" si="4"/>
        <v>0</v>
      </c>
    </row>
    <row r="158" spans="2:8" s="2" customFormat="1" ht="14.1" customHeight="1">
      <c r="B158" s="13"/>
      <c r="C158" s="47" t="s">
        <v>260</v>
      </c>
      <c r="D158" s="10" t="s">
        <v>261</v>
      </c>
      <c r="E158" s="45">
        <v>228.8</v>
      </c>
      <c r="F158" s="34"/>
      <c r="G158" s="40"/>
      <c r="H158" s="45">
        <f t="shared" si="4"/>
        <v>0</v>
      </c>
    </row>
    <row r="159" spans="2:8" s="2" customFormat="1" ht="14.1" customHeight="1">
      <c r="B159" s="13"/>
      <c r="C159" s="47" t="s">
        <v>262</v>
      </c>
      <c r="D159" s="10" t="s">
        <v>263</v>
      </c>
      <c r="E159" s="45">
        <v>224.8</v>
      </c>
      <c r="F159" s="34"/>
      <c r="G159" s="40"/>
      <c r="H159" s="45">
        <f t="shared" si="4"/>
        <v>0</v>
      </c>
    </row>
    <row r="160" spans="2:8" s="2" customFormat="1" ht="14.1" customHeight="1">
      <c r="B160" s="13"/>
      <c r="C160" s="47" t="s">
        <v>264</v>
      </c>
      <c r="D160" s="10" t="s">
        <v>265</v>
      </c>
      <c r="E160" s="45">
        <v>228.8</v>
      </c>
      <c r="F160" s="34"/>
      <c r="G160" s="40"/>
      <c r="H160" s="45">
        <f t="shared" si="4"/>
        <v>0</v>
      </c>
    </row>
    <row r="161" spans="2:8" s="2" customFormat="1" ht="14.1" customHeight="1">
      <c r="B161" s="13"/>
      <c r="C161" s="47" t="s">
        <v>266</v>
      </c>
      <c r="D161" s="10" t="s">
        <v>267</v>
      </c>
      <c r="E161" s="45">
        <v>224.8</v>
      </c>
      <c r="F161" s="34"/>
      <c r="G161" s="40"/>
      <c r="H161" s="45">
        <f t="shared" si="4"/>
        <v>0</v>
      </c>
    </row>
    <row r="162" spans="2:8" s="2" customFormat="1" ht="14.1" customHeight="1">
      <c r="B162" s="13"/>
      <c r="C162" s="47" t="s">
        <v>268</v>
      </c>
      <c r="D162" s="10" t="s">
        <v>269</v>
      </c>
      <c r="E162" s="45">
        <v>228.8</v>
      </c>
      <c r="F162" s="34"/>
      <c r="G162" s="40"/>
      <c r="H162" s="45">
        <f t="shared" si="4"/>
        <v>0</v>
      </c>
    </row>
    <row r="163" spans="2:8" s="2" customFormat="1" ht="14.1" customHeight="1">
      <c r="B163" s="13"/>
      <c r="C163" s="47" t="s">
        <v>270</v>
      </c>
      <c r="D163" s="10" t="s">
        <v>271</v>
      </c>
      <c r="E163" s="45">
        <v>224.8</v>
      </c>
      <c r="F163" s="34"/>
      <c r="G163" s="40"/>
      <c r="H163" s="45">
        <f t="shared" si="4"/>
        <v>0</v>
      </c>
    </row>
    <row r="164" spans="2:8" s="2" customFormat="1" ht="14.1" customHeight="1">
      <c r="B164" s="13"/>
      <c r="C164" s="47" t="s">
        <v>272</v>
      </c>
      <c r="D164" s="10" t="s">
        <v>273</v>
      </c>
      <c r="E164" s="45">
        <v>228.8</v>
      </c>
      <c r="F164" s="34"/>
      <c r="G164" s="40"/>
      <c r="H164" s="45">
        <f t="shared" si="4"/>
        <v>0</v>
      </c>
    </row>
    <row r="165" spans="2:8" s="2" customFormat="1" ht="14.1" customHeight="1">
      <c r="B165" s="13"/>
      <c r="C165" s="47" t="s">
        <v>274</v>
      </c>
      <c r="D165" s="10" t="s">
        <v>275</v>
      </c>
      <c r="E165" s="45">
        <v>224.8</v>
      </c>
      <c r="F165" s="34"/>
      <c r="G165" s="40"/>
      <c r="H165" s="45">
        <f t="shared" si="4"/>
        <v>0</v>
      </c>
    </row>
    <row r="166" spans="2:8" s="2" customFormat="1" ht="14.1" customHeight="1">
      <c r="B166" s="13"/>
      <c r="C166" s="47" t="s">
        <v>276</v>
      </c>
      <c r="D166" s="10" t="s">
        <v>277</v>
      </c>
      <c r="E166" s="45">
        <v>228.8</v>
      </c>
      <c r="F166" s="34"/>
      <c r="G166" s="40"/>
      <c r="H166" s="45">
        <f t="shared" si="4"/>
        <v>0</v>
      </c>
    </row>
    <row r="167" spans="2:8" s="2" customFormat="1" ht="14.1" customHeight="1">
      <c r="B167" s="13"/>
      <c r="C167" s="47" t="s">
        <v>278</v>
      </c>
      <c r="D167" s="10" t="s">
        <v>279</v>
      </c>
      <c r="E167" s="45">
        <v>224.8</v>
      </c>
      <c r="F167" s="34"/>
      <c r="G167" s="40"/>
      <c r="H167" s="45">
        <f t="shared" si="4"/>
        <v>0</v>
      </c>
    </row>
    <row r="168" spans="2:8" s="2" customFormat="1" ht="14.1" customHeight="1">
      <c r="B168" s="13"/>
      <c r="C168" s="47" t="s">
        <v>280</v>
      </c>
      <c r="D168" s="10" t="s">
        <v>281</v>
      </c>
      <c r="E168" s="45">
        <v>228.8</v>
      </c>
      <c r="F168" s="34"/>
      <c r="G168" s="40"/>
      <c r="H168" s="45">
        <f t="shared" si="4"/>
        <v>0</v>
      </c>
    </row>
    <row r="169" spans="2:8" s="2" customFormat="1" ht="14.1" customHeight="1">
      <c r="B169" s="13"/>
      <c r="C169" s="47" t="s">
        <v>282</v>
      </c>
      <c r="D169" s="10" t="s">
        <v>283</v>
      </c>
      <c r="E169" s="45">
        <v>224.8</v>
      </c>
      <c r="F169" s="34"/>
      <c r="G169" s="40"/>
      <c r="H169" s="45">
        <f t="shared" si="4"/>
        <v>0</v>
      </c>
    </row>
    <row r="170" spans="2:8" s="2" customFormat="1" ht="14.1" customHeight="1">
      <c r="B170" s="13"/>
      <c r="C170" s="47" t="s">
        <v>284</v>
      </c>
      <c r="D170" s="10" t="s">
        <v>285</v>
      </c>
      <c r="E170" s="45">
        <v>228.8</v>
      </c>
      <c r="F170" s="34"/>
      <c r="G170" s="40"/>
      <c r="H170" s="45">
        <f t="shared" si="4"/>
        <v>0</v>
      </c>
    </row>
    <row r="171" spans="2:8" s="2" customFormat="1" ht="14.1" customHeight="1">
      <c r="B171" s="13"/>
      <c r="C171" s="47" t="s">
        <v>286</v>
      </c>
      <c r="D171" s="10" t="s">
        <v>287</v>
      </c>
      <c r="E171" s="45">
        <v>224.8</v>
      </c>
      <c r="F171" s="34"/>
      <c r="G171" s="40"/>
      <c r="H171" s="45">
        <f>E171*G171</f>
        <v>0</v>
      </c>
    </row>
    <row r="172" spans="2:8" s="2" customFormat="1" ht="14.1" customHeight="1">
      <c r="B172" s="13"/>
      <c r="C172" s="47" t="s">
        <v>288</v>
      </c>
      <c r="D172" s="10" t="s">
        <v>289</v>
      </c>
      <c r="E172" s="45">
        <v>228.8</v>
      </c>
      <c r="F172" s="34"/>
      <c r="G172" s="40"/>
      <c r="H172" s="45">
        <f>E172*G172</f>
        <v>0</v>
      </c>
    </row>
    <row r="173" spans="2:8" s="2" customFormat="1" ht="14.1" customHeight="1">
      <c r="B173" s="13"/>
      <c r="C173" s="47" t="s">
        <v>290</v>
      </c>
      <c r="D173" s="10" t="s">
        <v>291</v>
      </c>
      <c r="E173" s="45">
        <v>206.6</v>
      </c>
      <c r="F173" s="34"/>
      <c r="G173" s="40"/>
      <c r="H173" s="45">
        <f t="shared" si="4"/>
        <v>0</v>
      </c>
    </row>
    <row r="174" spans="2:8" s="2" customFormat="1" ht="14.1" customHeight="1">
      <c r="B174" s="13"/>
      <c r="C174" s="47" t="s">
        <v>292</v>
      </c>
      <c r="D174" s="10" t="s">
        <v>293</v>
      </c>
      <c r="E174" s="45">
        <v>210.6</v>
      </c>
      <c r="F174" s="34"/>
      <c r="G174" s="40"/>
      <c r="H174" s="45">
        <f t="shared" si="4"/>
        <v>0</v>
      </c>
    </row>
    <row r="175" spans="2:8" s="2" customFormat="1" ht="14.1" customHeight="1">
      <c r="B175" s="13"/>
      <c r="C175" s="47" t="s">
        <v>294</v>
      </c>
      <c r="D175" s="10" t="s">
        <v>295</v>
      </c>
      <c r="E175" s="45">
        <v>206.6</v>
      </c>
      <c r="F175" s="34"/>
      <c r="G175" s="40"/>
      <c r="H175" s="45">
        <f t="shared" si="4"/>
        <v>0</v>
      </c>
    </row>
    <row r="176" spans="2:8" s="2" customFormat="1" ht="14.1" customHeight="1">
      <c r="B176" s="13"/>
      <c r="C176" s="47" t="s">
        <v>296</v>
      </c>
      <c r="D176" s="10" t="s">
        <v>297</v>
      </c>
      <c r="E176" s="45">
        <v>210.6</v>
      </c>
      <c r="F176" s="34"/>
      <c r="G176" s="40"/>
      <c r="H176" s="45">
        <f t="shared" si="4"/>
        <v>0</v>
      </c>
    </row>
    <row r="177" spans="2:8" s="2" customFormat="1" ht="14.1" customHeight="1">
      <c r="B177" s="13"/>
      <c r="C177" s="47" t="s">
        <v>298</v>
      </c>
      <c r="D177" s="10" t="s">
        <v>299</v>
      </c>
      <c r="E177" s="45">
        <v>206.6</v>
      </c>
      <c r="F177" s="34"/>
      <c r="G177" s="40"/>
      <c r="H177" s="45">
        <f t="shared" si="4"/>
        <v>0</v>
      </c>
    </row>
    <row r="178" spans="2:8" s="2" customFormat="1" ht="14.1" customHeight="1">
      <c r="B178" s="13"/>
      <c r="C178" s="47" t="s">
        <v>300</v>
      </c>
      <c r="D178" s="10" t="s">
        <v>301</v>
      </c>
      <c r="E178" s="45">
        <v>210.6</v>
      </c>
      <c r="F178" s="34"/>
      <c r="G178" s="40"/>
      <c r="H178" s="45">
        <f t="shared" si="4"/>
        <v>0</v>
      </c>
    </row>
    <row r="179" spans="2:8" s="2" customFormat="1" ht="14.1" customHeight="1">
      <c r="B179" s="13"/>
      <c r="C179" s="47" t="s">
        <v>302</v>
      </c>
      <c r="D179" s="10" t="s">
        <v>303</v>
      </c>
      <c r="E179" s="45">
        <v>206.6</v>
      </c>
      <c r="F179" s="34"/>
      <c r="G179" s="40"/>
      <c r="H179" s="45">
        <f t="shared" si="4"/>
        <v>0</v>
      </c>
    </row>
    <row r="180" spans="2:8" s="2" customFormat="1" ht="14.1" customHeight="1">
      <c r="B180" s="13"/>
      <c r="C180" s="47" t="s">
        <v>304</v>
      </c>
      <c r="D180" s="10" t="s">
        <v>305</v>
      </c>
      <c r="E180" s="45">
        <v>210.6</v>
      </c>
      <c r="F180" s="34"/>
      <c r="G180" s="40"/>
      <c r="H180" s="45">
        <f t="shared" si="4"/>
        <v>0</v>
      </c>
    </row>
    <row r="181" spans="2:8" s="2" customFormat="1" ht="14.1" customHeight="1">
      <c r="B181" s="13"/>
      <c r="C181" s="47" t="s">
        <v>306</v>
      </c>
      <c r="D181" s="10" t="s">
        <v>307</v>
      </c>
      <c r="E181" s="45">
        <v>206.6</v>
      </c>
      <c r="F181" s="34"/>
      <c r="G181" s="40"/>
      <c r="H181" s="45">
        <f t="shared" si="4"/>
        <v>0</v>
      </c>
    </row>
    <row r="182" spans="2:8" s="2" customFormat="1" ht="14.1" customHeight="1">
      <c r="B182" s="13"/>
      <c r="C182" s="47" t="s">
        <v>308</v>
      </c>
      <c r="D182" s="10" t="s">
        <v>309</v>
      </c>
      <c r="E182" s="45">
        <v>210.6</v>
      </c>
      <c r="F182" s="34"/>
      <c r="G182" s="40"/>
      <c r="H182" s="45">
        <f t="shared" si="4"/>
        <v>0</v>
      </c>
    </row>
    <row r="183" spans="2:8" s="2" customFormat="1" ht="14.1" customHeight="1">
      <c r="B183" s="13"/>
      <c r="C183" s="47" t="s">
        <v>310</v>
      </c>
      <c r="D183" s="10" t="s">
        <v>311</v>
      </c>
      <c r="E183" s="45">
        <v>206.6</v>
      </c>
      <c r="F183" s="34"/>
      <c r="G183" s="40"/>
      <c r="H183" s="45">
        <f t="shared" si="4"/>
        <v>0</v>
      </c>
    </row>
    <row r="184" spans="2:8" s="2" customFormat="1" ht="14.1" customHeight="1">
      <c r="B184" s="13"/>
      <c r="C184" s="47" t="s">
        <v>312</v>
      </c>
      <c r="D184" s="10" t="s">
        <v>313</v>
      </c>
      <c r="E184" s="45">
        <v>210.6</v>
      </c>
      <c r="F184" s="34"/>
      <c r="G184" s="40"/>
      <c r="H184" s="45">
        <f t="shared" si="4"/>
        <v>0</v>
      </c>
    </row>
    <row r="185" spans="2:8" s="2" customFormat="1" ht="14.1" customHeight="1">
      <c r="B185" s="13"/>
      <c r="C185" s="47" t="s">
        <v>314</v>
      </c>
      <c r="D185" s="10" t="s">
        <v>315</v>
      </c>
      <c r="E185" s="45">
        <v>206.6</v>
      </c>
      <c r="F185" s="34"/>
      <c r="G185" s="40"/>
      <c r="H185" s="45">
        <f t="shared" si="4"/>
        <v>0</v>
      </c>
    </row>
    <row r="186" spans="2:8" s="2" customFormat="1" ht="14.1" customHeight="1">
      <c r="B186" s="13"/>
      <c r="C186" s="47" t="s">
        <v>316</v>
      </c>
      <c r="D186" s="10" t="s">
        <v>317</v>
      </c>
      <c r="E186" s="45">
        <v>210.6</v>
      </c>
      <c r="F186" s="34"/>
      <c r="G186" s="40"/>
      <c r="H186" s="45">
        <f t="shared" si="4"/>
        <v>0</v>
      </c>
    </row>
    <row r="187" spans="2:8" s="2" customFormat="1" ht="14.1" customHeight="1">
      <c r="B187" s="13"/>
      <c r="C187" s="47" t="s">
        <v>318</v>
      </c>
      <c r="D187" s="10" t="s">
        <v>319</v>
      </c>
      <c r="E187" s="45">
        <v>206.6</v>
      </c>
      <c r="F187" s="35"/>
      <c r="G187" s="40"/>
      <c r="H187" s="45">
        <f t="shared" ref="H187:H252" si="5">E187*G187</f>
        <v>0</v>
      </c>
    </row>
    <row r="188" spans="2:8" s="2" customFormat="1" ht="14.1" customHeight="1">
      <c r="B188" s="13"/>
      <c r="C188" s="47" t="s">
        <v>320</v>
      </c>
      <c r="D188" s="10" t="s">
        <v>321</v>
      </c>
      <c r="E188" s="45">
        <v>183.6</v>
      </c>
      <c r="F188" s="35"/>
      <c r="G188" s="40"/>
      <c r="H188" s="45">
        <f t="shared" si="5"/>
        <v>0</v>
      </c>
    </row>
    <row r="189" spans="2:8" s="2" customFormat="1" ht="14.1" customHeight="1">
      <c r="B189" s="13"/>
      <c r="C189" s="47" t="s">
        <v>322</v>
      </c>
      <c r="D189" s="10" t="s">
        <v>323</v>
      </c>
      <c r="E189" s="45">
        <v>179.6</v>
      </c>
      <c r="F189" s="35"/>
      <c r="G189" s="40"/>
      <c r="H189" s="45">
        <f t="shared" si="5"/>
        <v>0</v>
      </c>
    </row>
    <row r="190" spans="2:8" s="2" customFormat="1" ht="14.1" customHeight="1">
      <c r="B190" s="13"/>
      <c r="C190" s="47" t="s">
        <v>324</v>
      </c>
      <c r="D190" s="10" t="s">
        <v>325</v>
      </c>
      <c r="E190" s="45">
        <v>183.6</v>
      </c>
      <c r="F190" s="35"/>
      <c r="G190" s="40"/>
      <c r="H190" s="45">
        <f t="shared" si="5"/>
        <v>0</v>
      </c>
    </row>
    <row r="191" spans="2:8" s="2" customFormat="1" ht="14.1" customHeight="1">
      <c r="B191" s="13"/>
      <c r="C191" s="47" t="s">
        <v>326</v>
      </c>
      <c r="D191" s="10" t="s">
        <v>327</v>
      </c>
      <c r="E191" s="45">
        <v>179.6</v>
      </c>
      <c r="F191" s="35"/>
      <c r="G191" s="40"/>
      <c r="H191" s="45">
        <f t="shared" si="5"/>
        <v>0</v>
      </c>
    </row>
    <row r="192" spans="2:8" s="2" customFormat="1" ht="14.1" customHeight="1">
      <c r="B192" s="13"/>
      <c r="C192" s="47" t="s">
        <v>328</v>
      </c>
      <c r="D192" s="10" t="s">
        <v>329</v>
      </c>
      <c r="E192" s="45">
        <v>183.6</v>
      </c>
      <c r="F192" s="35"/>
      <c r="G192" s="40"/>
      <c r="H192" s="45">
        <f t="shared" si="5"/>
        <v>0</v>
      </c>
    </row>
    <row r="193" spans="2:8" s="2" customFormat="1" ht="14.1" customHeight="1">
      <c r="B193" s="13"/>
      <c r="C193" s="47" t="s">
        <v>330</v>
      </c>
      <c r="D193" s="10" t="s">
        <v>331</v>
      </c>
      <c r="E193" s="45">
        <v>179.6</v>
      </c>
      <c r="F193" s="35"/>
      <c r="G193" s="40"/>
      <c r="H193" s="45">
        <f t="shared" si="5"/>
        <v>0</v>
      </c>
    </row>
    <row r="194" spans="2:8" s="2" customFormat="1" ht="14.1" customHeight="1">
      <c r="B194" s="13"/>
      <c r="C194" s="47" t="s">
        <v>332</v>
      </c>
      <c r="D194" s="10" t="s">
        <v>333</v>
      </c>
      <c r="E194" s="45">
        <v>183.6</v>
      </c>
      <c r="F194" s="35"/>
      <c r="G194" s="40"/>
      <c r="H194" s="45">
        <f t="shared" si="5"/>
        <v>0</v>
      </c>
    </row>
    <row r="195" spans="2:8" s="2" customFormat="1" ht="14.1" customHeight="1">
      <c r="B195" s="13"/>
      <c r="C195" s="47" t="s">
        <v>334</v>
      </c>
      <c r="D195" s="10" t="s">
        <v>335</v>
      </c>
      <c r="E195" s="45">
        <v>179.6</v>
      </c>
      <c r="F195" s="35"/>
      <c r="G195" s="40"/>
      <c r="H195" s="45">
        <f t="shared" si="5"/>
        <v>0</v>
      </c>
    </row>
    <row r="196" spans="2:8" s="2" customFormat="1" ht="14.1" customHeight="1">
      <c r="B196" s="13"/>
      <c r="C196" s="47" t="s">
        <v>336</v>
      </c>
      <c r="D196" s="10" t="s">
        <v>337</v>
      </c>
      <c r="E196" s="45">
        <v>183.6</v>
      </c>
      <c r="F196" s="35"/>
      <c r="G196" s="40"/>
      <c r="H196" s="45">
        <f t="shared" si="5"/>
        <v>0</v>
      </c>
    </row>
    <row r="197" spans="2:8" s="2" customFormat="1" ht="14.1" customHeight="1">
      <c r="B197" s="116" t="s">
        <v>338</v>
      </c>
      <c r="C197" s="116"/>
      <c r="D197" s="116"/>
      <c r="E197" s="116"/>
      <c r="F197" s="117"/>
      <c r="G197" s="70"/>
      <c r="H197" s="71"/>
    </row>
    <row r="198" spans="2:8" s="2" customFormat="1" ht="14.1" customHeight="1">
      <c r="B198" s="13" t="s">
        <v>18</v>
      </c>
      <c r="C198" s="46" t="s">
        <v>339</v>
      </c>
      <c r="D198" s="7" t="s">
        <v>340</v>
      </c>
      <c r="E198" s="45">
        <v>958.5</v>
      </c>
      <c r="F198" s="34"/>
      <c r="G198" s="40"/>
      <c r="H198" s="45">
        <f t="shared" si="5"/>
        <v>0</v>
      </c>
    </row>
    <row r="199" spans="2:8" s="2" customFormat="1" ht="14.1" customHeight="1">
      <c r="B199" s="13" t="s">
        <v>18</v>
      </c>
      <c r="C199" s="46" t="s">
        <v>341</v>
      </c>
      <c r="D199" s="7" t="s">
        <v>342</v>
      </c>
      <c r="E199" s="45">
        <v>958.5</v>
      </c>
      <c r="F199" s="34"/>
      <c r="G199" s="40"/>
      <c r="H199" s="45">
        <f t="shared" si="5"/>
        <v>0</v>
      </c>
    </row>
    <row r="200" spans="2:8" s="2" customFormat="1" ht="14.1" customHeight="1">
      <c r="B200" s="13" t="s">
        <v>18</v>
      </c>
      <c r="C200" s="46" t="s">
        <v>343</v>
      </c>
      <c r="D200" s="7" t="s">
        <v>344</v>
      </c>
      <c r="E200" s="45">
        <v>958.5</v>
      </c>
      <c r="F200" s="34"/>
      <c r="G200" s="40"/>
      <c r="H200" s="45">
        <f t="shared" si="5"/>
        <v>0</v>
      </c>
    </row>
    <row r="201" spans="2:8" s="2" customFormat="1" ht="14.1" customHeight="1">
      <c r="B201" s="13" t="s">
        <v>18</v>
      </c>
      <c r="C201" s="46" t="s">
        <v>345</v>
      </c>
      <c r="D201" s="7" t="s">
        <v>346</v>
      </c>
      <c r="E201" s="45">
        <v>958.5</v>
      </c>
      <c r="F201" s="34"/>
      <c r="G201" s="40"/>
      <c r="H201" s="45">
        <f t="shared" si="5"/>
        <v>0</v>
      </c>
    </row>
    <row r="202" spans="2:8" s="2" customFormat="1" ht="14.1" customHeight="1">
      <c r="B202" s="13" t="s">
        <v>18</v>
      </c>
      <c r="C202" s="46" t="s">
        <v>347</v>
      </c>
      <c r="D202" s="7" t="s">
        <v>348</v>
      </c>
      <c r="E202" s="45">
        <v>958.5</v>
      </c>
      <c r="F202" s="34"/>
      <c r="G202" s="40"/>
      <c r="H202" s="45">
        <f t="shared" si="5"/>
        <v>0</v>
      </c>
    </row>
    <row r="203" spans="2:8" s="2" customFormat="1" ht="14.1" customHeight="1">
      <c r="B203" s="100" t="s">
        <v>349</v>
      </c>
      <c r="C203" s="100"/>
      <c r="D203" s="100"/>
      <c r="E203" s="100"/>
      <c r="F203" s="101"/>
      <c r="G203" s="70"/>
      <c r="H203" s="71"/>
    </row>
    <row r="204" spans="2:8" s="2" customFormat="1" ht="14.1" customHeight="1">
      <c r="B204" s="13"/>
      <c r="C204" s="46" t="s">
        <v>350</v>
      </c>
      <c r="D204" s="9" t="s">
        <v>351</v>
      </c>
      <c r="E204" s="29">
        <v>1242</v>
      </c>
      <c r="F204" s="24"/>
      <c r="G204" s="40"/>
      <c r="H204" s="45">
        <f t="shared" si="5"/>
        <v>0</v>
      </c>
    </row>
    <row r="205" spans="2:8" s="2" customFormat="1" ht="14.1" customHeight="1">
      <c r="B205" s="116" t="s">
        <v>352</v>
      </c>
      <c r="C205" s="116"/>
      <c r="D205" s="116"/>
      <c r="E205" s="116"/>
      <c r="F205" s="117"/>
      <c r="G205" s="70"/>
      <c r="H205" s="71"/>
    </row>
    <row r="206" spans="2:8" s="2" customFormat="1" ht="14.1" customHeight="1">
      <c r="B206" s="13"/>
      <c r="C206" s="46" t="s">
        <v>353</v>
      </c>
      <c r="D206" s="7" t="s">
        <v>354</v>
      </c>
      <c r="E206" s="45">
        <v>156.6</v>
      </c>
      <c r="F206" s="34"/>
      <c r="G206" s="40"/>
      <c r="H206" s="45">
        <f t="shared" si="5"/>
        <v>0</v>
      </c>
    </row>
    <row r="207" spans="2:8" s="2" customFormat="1" ht="14.1" customHeight="1">
      <c r="B207" s="13"/>
      <c r="C207" s="46" t="s">
        <v>355</v>
      </c>
      <c r="D207" s="7" t="s">
        <v>356</v>
      </c>
      <c r="E207" s="45">
        <v>156.6</v>
      </c>
      <c r="F207" s="34"/>
      <c r="G207" s="40"/>
      <c r="H207" s="45">
        <f t="shared" si="5"/>
        <v>0</v>
      </c>
    </row>
    <row r="208" spans="2:8" s="2" customFormat="1" ht="14.1" customHeight="1">
      <c r="B208" s="13"/>
      <c r="C208" s="46" t="s">
        <v>357</v>
      </c>
      <c r="D208" s="7" t="s">
        <v>358</v>
      </c>
      <c r="E208" s="45">
        <v>156.6</v>
      </c>
      <c r="F208" s="34"/>
      <c r="G208" s="40"/>
      <c r="H208" s="45">
        <f t="shared" si="5"/>
        <v>0</v>
      </c>
    </row>
    <row r="209" spans="2:8" s="2" customFormat="1" ht="14.1" customHeight="1">
      <c r="B209" s="13"/>
      <c r="C209" s="46" t="s">
        <v>359</v>
      </c>
      <c r="D209" s="7" t="s">
        <v>360</v>
      </c>
      <c r="E209" s="45">
        <v>156.6</v>
      </c>
      <c r="F209" s="34"/>
      <c r="G209" s="40"/>
      <c r="H209" s="45">
        <f t="shared" si="5"/>
        <v>0</v>
      </c>
    </row>
    <row r="210" spans="2:8" s="2" customFormat="1" ht="14.1" customHeight="1">
      <c r="B210" s="13"/>
      <c r="C210" s="46" t="s">
        <v>361</v>
      </c>
      <c r="D210" s="7" t="s">
        <v>362</v>
      </c>
      <c r="E210" s="45">
        <v>156.6</v>
      </c>
      <c r="F210" s="34"/>
      <c r="G210" s="40"/>
      <c r="H210" s="45">
        <f>E210*G210</f>
        <v>0</v>
      </c>
    </row>
    <row r="211" spans="2:8" s="2" customFormat="1" ht="14.1" customHeight="1">
      <c r="B211" s="13"/>
      <c r="C211" s="46" t="s">
        <v>363</v>
      </c>
      <c r="D211" s="7" t="s">
        <v>364</v>
      </c>
      <c r="E211" s="45">
        <v>129.6</v>
      </c>
      <c r="F211" s="34"/>
      <c r="G211" s="40"/>
      <c r="H211" s="45">
        <f t="shared" si="5"/>
        <v>0</v>
      </c>
    </row>
    <row r="212" spans="2:8" s="2" customFormat="1" ht="14.1" customHeight="1">
      <c r="B212" s="13"/>
      <c r="C212" s="46" t="s">
        <v>365</v>
      </c>
      <c r="D212" s="7" t="s">
        <v>366</v>
      </c>
      <c r="E212" s="45">
        <v>129.6</v>
      </c>
      <c r="F212" s="34"/>
      <c r="G212" s="40"/>
      <c r="H212" s="45">
        <f t="shared" si="5"/>
        <v>0</v>
      </c>
    </row>
    <row r="213" spans="2:8" s="2" customFormat="1" ht="14.1" customHeight="1">
      <c r="B213" s="13"/>
      <c r="C213" s="46" t="s">
        <v>367</v>
      </c>
      <c r="D213" s="7" t="s">
        <v>368</v>
      </c>
      <c r="E213" s="45">
        <v>129.6</v>
      </c>
      <c r="F213" s="34"/>
      <c r="G213" s="40"/>
      <c r="H213" s="45">
        <f>E213*G213</f>
        <v>0</v>
      </c>
    </row>
    <row r="214" spans="2:8" s="2" customFormat="1" ht="14.1" customHeight="1">
      <c r="B214" s="13"/>
      <c r="C214" s="46" t="s">
        <v>369</v>
      </c>
      <c r="D214" s="7" t="s">
        <v>370</v>
      </c>
      <c r="E214" s="45">
        <v>97.2</v>
      </c>
      <c r="F214" s="34"/>
      <c r="G214" s="40"/>
      <c r="H214" s="45">
        <f t="shared" ref="H214:H218" si="6">E214*G214</f>
        <v>0</v>
      </c>
    </row>
    <row r="215" spans="2:8" s="2" customFormat="1" ht="14.1" customHeight="1">
      <c r="B215" s="13"/>
      <c r="C215" s="46" t="s">
        <v>371</v>
      </c>
      <c r="D215" s="7" t="s">
        <v>372</v>
      </c>
      <c r="E215" s="45">
        <v>97.2</v>
      </c>
      <c r="F215" s="34"/>
      <c r="G215" s="40"/>
      <c r="H215" s="45">
        <f t="shared" si="6"/>
        <v>0</v>
      </c>
    </row>
    <row r="216" spans="2:8" s="2" customFormat="1" ht="14.1" customHeight="1">
      <c r="B216" s="13"/>
      <c r="C216" s="46" t="s">
        <v>373</v>
      </c>
      <c r="D216" s="7" t="s">
        <v>374</v>
      </c>
      <c r="E216" s="45">
        <v>97.2</v>
      </c>
      <c r="F216" s="34"/>
      <c r="G216" s="40"/>
      <c r="H216" s="45">
        <f t="shared" si="6"/>
        <v>0</v>
      </c>
    </row>
    <row r="217" spans="2:8" s="2" customFormat="1" ht="14.1" customHeight="1">
      <c r="B217" s="13"/>
      <c r="C217" s="46" t="s">
        <v>375</v>
      </c>
      <c r="D217" s="7" t="s">
        <v>376</v>
      </c>
      <c r="E217" s="45">
        <v>97.2</v>
      </c>
      <c r="F217" s="34"/>
      <c r="G217" s="40"/>
      <c r="H217" s="45">
        <f t="shared" si="6"/>
        <v>0</v>
      </c>
    </row>
    <row r="218" spans="2:8" s="2" customFormat="1" ht="14.1" customHeight="1">
      <c r="B218" s="13"/>
      <c r="C218" s="46" t="s">
        <v>377</v>
      </c>
      <c r="D218" s="7" t="s">
        <v>378</v>
      </c>
      <c r="E218" s="45">
        <v>159.30000000000001</v>
      </c>
      <c r="F218" s="34"/>
      <c r="G218" s="40"/>
      <c r="H218" s="45">
        <f t="shared" si="6"/>
        <v>0</v>
      </c>
    </row>
    <row r="219" spans="2:8" s="2" customFormat="1" ht="14.1" customHeight="1">
      <c r="B219" s="13"/>
      <c r="C219" s="46" t="s">
        <v>379</v>
      </c>
      <c r="D219" s="7" t="s">
        <v>380</v>
      </c>
      <c r="E219" s="45">
        <v>159.30000000000001</v>
      </c>
      <c r="F219" s="34"/>
      <c r="G219" s="40"/>
      <c r="H219" s="45">
        <f t="shared" si="5"/>
        <v>0</v>
      </c>
    </row>
    <row r="220" spans="2:8" s="2" customFormat="1" ht="14.1" customHeight="1">
      <c r="B220" s="13"/>
      <c r="C220" s="46" t="s">
        <v>381</v>
      </c>
      <c r="D220" s="7" t="s">
        <v>382</v>
      </c>
      <c r="E220" s="45">
        <v>159.30000000000001</v>
      </c>
      <c r="F220" s="34"/>
      <c r="G220" s="40"/>
      <c r="H220" s="45">
        <f>E220*G220</f>
        <v>0</v>
      </c>
    </row>
    <row r="221" spans="2:8" s="2" customFormat="1" ht="14.1" customHeight="1">
      <c r="B221" s="13"/>
      <c r="C221" s="46" t="s">
        <v>383</v>
      </c>
      <c r="D221" s="7" t="s">
        <v>384</v>
      </c>
      <c r="E221" s="45">
        <v>159.30000000000001</v>
      </c>
      <c r="F221" s="34"/>
      <c r="G221" s="40"/>
      <c r="H221" s="45">
        <f>E221*G221</f>
        <v>0</v>
      </c>
    </row>
    <row r="222" spans="2:8" s="2" customFormat="1" ht="14.1" customHeight="1">
      <c r="B222" s="116" t="s">
        <v>385</v>
      </c>
      <c r="C222" s="116"/>
      <c r="D222" s="116"/>
      <c r="E222" s="116"/>
      <c r="F222" s="117"/>
      <c r="G222" s="70"/>
      <c r="H222" s="71"/>
    </row>
    <row r="223" spans="2:8" s="2" customFormat="1" ht="14.1" customHeight="1">
      <c r="B223" s="13"/>
      <c r="C223" s="46" t="s">
        <v>386</v>
      </c>
      <c r="D223" s="23" t="s">
        <v>387</v>
      </c>
      <c r="E223" s="31">
        <v>91.5</v>
      </c>
      <c r="F223" s="34"/>
      <c r="G223" s="40"/>
      <c r="H223" s="45">
        <f t="shared" si="5"/>
        <v>0</v>
      </c>
    </row>
    <row r="224" spans="2:8" s="2" customFormat="1" ht="14.1" customHeight="1">
      <c r="B224" s="13"/>
      <c r="C224" s="46" t="s">
        <v>388</v>
      </c>
      <c r="D224" s="23" t="s">
        <v>389</v>
      </c>
      <c r="E224" s="31">
        <v>91.5</v>
      </c>
      <c r="F224" s="34"/>
      <c r="G224" s="40"/>
      <c r="H224" s="45">
        <f t="shared" si="5"/>
        <v>0</v>
      </c>
    </row>
    <row r="225" spans="2:8" s="2" customFormat="1" ht="14.1" customHeight="1">
      <c r="B225" s="13"/>
      <c r="C225" s="46" t="s">
        <v>390</v>
      </c>
      <c r="D225" s="23" t="s">
        <v>391</v>
      </c>
      <c r="E225" s="31">
        <v>91.5</v>
      </c>
      <c r="F225" s="34"/>
      <c r="G225" s="40"/>
      <c r="H225" s="45">
        <f t="shared" si="5"/>
        <v>0</v>
      </c>
    </row>
    <row r="226" spans="2:8" s="2" customFormat="1" ht="14.1" customHeight="1">
      <c r="B226" s="13"/>
      <c r="C226" s="46" t="s">
        <v>392</v>
      </c>
      <c r="D226" s="23" t="s">
        <v>393</v>
      </c>
      <c r="E226" s="31">
        <v>91.5</v>
      </c>
      <c r="F226" s="34"/>
      <c r="G226" s="40"/>
      <c r="H226" s="45">
        <f t="shared" si="5"/>
        <v>0</v>
      </c>
    </row>
    <row r="227" spans="2:8" s="2" customFormat="1" ht="14.1" customHeight="1">
      <c r="B227" s="13"/>
      <c r="C227" s="46" t="s">
        <v>394</v>
      </c>
      <c r="D227" s="23" t="s">
        <v>395</v>
      </c>
      <c r="E227" s="31">
        <v>91.5</v>
      </c>
      <c r="F227" s="34"/>
      <c r="G227" s="40"/>
      <c r="H227" s="45">
        <f t="shared" si="5"/>
        <v>0</v>
      </c>
    </row>
    <row r="228" spans="2:8" s="2" customFormat="1" ht="14.1" customHeight="1">
      <c r="B228" s="13"/>
      <c r="C228" s="46" t="s">
        <v>396</v>
      </c>
      <c r="D228" s="23" t="s">
        <v>397</v>
      </c>
      <c r="E228" s="31">
        <v>91.5</v>
      </c>
      <c r="F228" s="34"/>
      <c r="G228" s="40"/>
      <c r="H228" s="45">
        <f t="shared" si="5"/>
        <v>0</v>
      </c>
    </row>
    <row r="229" spans="2:8" s="2" customFormat="1" ht="14.1" customHeight="1">
      <c r="B229" s="13"/>
      <c r="C229" s="46" t="s">
        <v>398</v>
      </c>
      <c r="D229" s="23" t="s">
        <v>399</v>
      </c>
      <c r="E229" s="31">
        <v>91.5</v>
      </c>
      <c r="F229" s="34"/>
      <c r="G229" s="40"/>
      <c r="H229" s="45">
        <f t="shared" si="5"/>
        <v>0</v>
      </c>
    </row>
    <row r="230" spans="2:8" s="2" customFormat="1" ht="14.1" customHeight="1">
      <c r="B230" s="13"/>
      <c r="C230" s="46" t="s">
        <v>400</v>
      </c>
      <c r="D230" s="23" t="s">
        <v>401</v>
      </c>
      <c r="E230" s="31">
        <v>91.5</v>
      </c>
      <c r="F230" s="34"/>
      <c r="G230" s="40"/>
      <c r="H230" s="45">
        <f t="shared" si="5"/>
        <v>0</v>
      </c>
    </row>
    <row r="231" spans="2:8" s="2" customFormat="1" ht="14.1" customHeight="1">
      <c r="B231" s="13"/>
      <c r="C231" s="46" t="s">
        <v>402</v>
      </c>
      <c r="D231" s="23" t="s">
        <v>403</v>
      </c>
      <c r="E231" s="31">
        <v>91.5</v>
      </c>
      <c r="F231" s="34"/>
      <c r="G231" s="40"/>
      <c r="H231" s="45">
        <f t="shared" si="5"/>
        <v>0</v>
      </c>
    </row>
    <row r="232" spans="2:8" s="2" customFormat="1" ht="14.1" customHeight="1">
      <c r="B232" s="13"/>
      <c r="C232" s="46" t="s">
        <v>404</v>
      </c>
      <c r="D232" s="23" t="s">
        <v>405</v>
      </c>
      <c r="E232" s="31">
        <v>91.5</v>
      </c>
      <c r="F232" s="34"/>
      <c r="G232" s="40"/>
      <c r="H232" s="45">
        <f>E232*G232</f>
        <v>0</v>
      </c>
    </row>
    <row r="233" spans="2:8" s="2" customFormat="1" ht="14.1" customHeight="1">
      <c r="B233" s="13"/>
      <c r="C233" s="46" t="s">
        <v>406</v>
      </c>
      <c r="D233" s="23" t="s">
        <v>407</v>
      </c>
      <c r="E233" s="31">
        <v>101</v>
      </c>
      <c r="F233" s="34"/>
      <c r="G233" s="40"/>
      <c r="H233" s="45">
        <f t="shared" si="5"/>
        <v>0</v>
      </c>
    </row>
    <row r="234" spans="2:8" s="2" customFormat="1" ht="14.1" customHeight="1">
      <c r="B234" s="13"/>
      <c r="C234" s="46" t="s">
        <v>408</v>
      </c>
      <c r="D234" s="23" t="s">
        <v>409</v>
      </c>
      <c r="E234" s="31">
        <v>101</v>
      </c>
      <c r="F234" s="34"/>
      <c r="G234" s="40"/>
      <c r="H234" s="45">
        <f t="shared" si="5"/>
        <v>0</v>
      </c>
    </row>
    <row r="235" spans="2:8" s="2" customFormat="1" ht="14.1" customHeight="1">
      <c r="B235" s="13"/>
      <c r="C235" s="46" t="s">
        <v>410</v>
      </c>
      <c r="D235" s="23" t="s">
        <v>411</v>
      </c>
      <c r="E235" s="31">
        <v>101</v>
      </c>
      <c r="F235" s="34"/>
      <c r="G235" s="40"/>
      <c r="H235" s="45">
        <f t="shared" si="5"/>
        <v>0</v>
      </c>
    </row>
    <row r="236" spans="2:8" s="2" customFormat="1" ht="14.1" customHeight="1">
      <c r="B236" s="13"/>
      <c r="C236" s="46" t="s">
        <v>412</v>
      </c>
      <c r="D236" s="23" t="s">
        <v>413</v>
      </c>
      <c r="E236" s="31">
        <v>101</v>
      </c>
      <c r="F236" s="34"/>
      <c r="G236" s="40"/>
      <c r="H236" s="45">
        <f t="shared" si="5"/>
        <v>0</v>
      </c>
    </row>
    <row r="237" spans="2:8" s="2" customFormat="1" ht="14.1" customHeight="1">
      <c r="B237" s="13"/>
      <c r="C237" s="46" t="s">
        <v>414</v>
      </c>
      <c r="D237" s="23" t="s">
        <v>415</v>
      </c>
      <c r="E237" s="31">
        <v>101</v>
      </c>
      <c r="F237" s="34"/>
      <c r="G237" s="40"/>
      <c r="H237" s="45">
        <f t="shared" si="5"/>
        <v>0</v>
      </c>
    </row>
    <row r="238" spans="2:8" s="2" customFormat="1" ht="14.1" customHeight="1">
      <c r="B238" s="13"/>
      <c r="C238" s="46" t="s">
        <v>416</v>
      </c>
      <c r="D238" s="23" t="s">
        <v>417</v>
      </c>
      <c r="E238" s="31">
        <v>101</v>
      </c>
      <c r="F238" s="34"/>
      <c r="G238" s="40"/>
      <c r="H238" s="45">
        <f t="shared" si="5"/>
        <v>0</v>
      </c>
    </row>
    <row r="239" spans="2:8" s="2" customFormat="1" ht="14.1" customHeight="1">
      <c r="B239" s="13"/>
      <c r="C239" s="46" t="s">
        <v>418</v>
      </c>
      <c r="D239" s="23" t="s">
        <v>419</v>
      </c>
      <c r="E239" s="31">
        <v>101</v>
      </c>
      <c r="F239" s="34"/>
      <c r="G239" s="40"/>
      <c r="H239" s="45">
        <f t="shared" si="5"/>
        <v>0</v>
      </c>
    </row>
    <row r="240" spans="2:8" s="2" customFormat="1" ht="14.1" customHeight="1">
      <c r="B240" s="13"/>
      <c r="C240" s="46" t="s">
        <v>420</v>
      </c>
      <c r="D240" s="23" t="s">
        <v>421</v>
      </c>
      <c r="E240" s="31">
        <v>101</v>
      </c>
      <c r="F240" s="34"/>
      <c r="G240" s="40"/>
      <c r="H240" s="45">
        <f>E240*G240</f>
        <v>0</v>
      </c>
    </row>
    <row r="241" spans="2:8" s="2" customFormat="1" ht="14.1" customHeight="1">
      <c r="B241" s="13" t="s">
        <v>18</v>
      </c>
      <c r="C241" s="46" t="s">
        <v>422</v>
      </c>
      <c r="D241" s="23" t="s">
        <v>423</v>
      </c>
      <c r="E241" s="45">
        <v>126.9</v>
      </c>
      <c r="F241" s="34"/>
      <c r="G241" s="40"/>
      <c r="H241" s="45">
        <f t="shared" si="5"/>
        <v>0</v>
      </c>
    </row>
    <row r="242" spans="2:8" s="2" customFormat="1" ht="14.1" customHeight="1">
      <c r="B242" s="13" t="s">
        <v>18</v>
      </c>
      <c r="C242" s="46" t="s">
        <v>424</v>
      </c>
      <c r="D242" s="23" t="s">
        <v>425</v>
      </c>
      <c r="E242" s="45">
        <v>126.9</v>
      </c>
      <c r="F242" s="34"/>
      <c r="G242" s="40"/>
      <c r="H242" s="45">
        <f t="shared" si="5"/>
        <v>0</v>
      </c>
    </row>
    <row r="243" spans="2:8" s="2" customFormat="1" ht="14.1" customHeight="1">
      <c r="B243" s="13" t="s">
        <v>18</v>
      </c>
      <c r="C243" s="46" t="s">
        <v>426</v>
      </c>
      <c r="D243" s="23" t="s">
        <v>427</v>
      </c>
      <c r="E243" s="45">
        <v>126.9</v>
      </c>
      <c r="F243" s="34"/>
      <c r="G243" s="40"/>
      <c r="H243" s="45">
        <f t="shared" si="5"/>
        <v>0</v>
      </c>
    </row>
    <row r="244" spans="2:8" s="2" customFormat="1" ht="14.1" customHeight="1">
      <c r="B244" s="13" t="s">
        <v>18</v>
      </c>
      <c r="C244" s="46" t="s">
        <v>428</v>
      </c>
      <c r="D244" s="23" t="s">
        <v>429</v>
      </c>
      <c r="E244" s="45">
        <v>126.9</v>
      </c>
      <c r="F244" s="34"/>
      <c r="G244" s="40"/>
      <c r="H244" s="45">
        <f t="shared" si="5"/>
        <v>0</v>
      </c>
    </row>
    <row r="245" spans="2:8" s="2" customFormat="1" ht="14.1" customHeight="1">
      <c r="B245" s="13" t="s">
        <v>18</v>
      </c>
      <c r="C245" s="46" t="s">
        <v>430</v>
      </c>
      <c r="D245" s="23" t="s">
        <v>431</v>
      </c>
      <c r="E245" s="45">
        <v>126.9</v>
      </c>
      <c r="F245" s="34"/>
      <c r="G245" s="40"/>
      <c r="H245" s="45">
        <f t="shared" si="5"/>
        <v>0</v>
      </c>
    </row>
    <row r="246" spans="2:8" s="2" customFormat="1" ht="14.1" customHeight="1">
      <c r="B246" s="13" t="s">
        <v>18</v>
      </c>
      <c r="C246" s="46" t="s">
        <v>432</v>
      </c>
      <c r="D246" s="23" t="s">
        <v>433</v>
      </c>
      <c r="E246" s="45">
        <v>126.9</v>
      </c>
      <c r="F246" s="34"/>
      <c r="G246" s="40"/>
      <c r="H246" s="45">
        <f t="shared" si="5"/>
        <v>0</v>
      </c>
    </row>
    <row r="247" spans="2:8" s="2" customFormat="1" ht="14.1" customHeight="1">
      <c r="B247" s="13" t="s">
        <v>18</v>
      </c>
      <c r="C247" s="46" t="s">
        <v>434</v>
      </c>
      <c r="D247" s="23" t="s">
        <v>435</v>
      </c>
      <c r="E247" s="45">
        <v>126.9</v>
      </c>
      <c r="F247" s="34"/>
      <c r="G247" s="40"/>
      <c r="H247" s="45">
        <f t="shared" si="5"/>
        <v>0</v>
      </c>
    </row>
    <row r="248" spans="2:8" s="2" customFormat="1" ht="14.1" customHeight="1">
      <c r="B248" s="13" t="s">
        <v>18</v>
      </c>
      <c r="C248" s="46" t="s">
        <v>436</v>
      </c>
      <c r="D248" s="23" t="s">
        <v>437</v>
      </c>
      <c r="E248" s="45">
        <v>126.9</v>
      </c>
      <c r="F248" s="34"/>
      <c r="G248" s="40"/>
      <c r="H248" s="45">
        <f>E248*G248</f>
        <v>0</v>
      </c>
    </row>
    <row r="249" spans="2:8" s="2" customFormat="1" ht="14.1" customHeight="1">
      <c r="B249" s="13"/>
      <c r="C249" s="46" t="s">
        <v>438</v>
      </c>
      <c r="D249" s="23" t="s">
        <v>439</v>
      </c>
      <c r="E249" s="45">
        <v>297</v>
      </c>
      <c r="F249" s="34"/>
      <c r="G249" s="40"/>
      <c r="H249" s="45">
        <f t="shared" si="5"/>
        <v>0</v>
      </c>
    </row>
    <row r="250" spans="2:8" s="2" customFormat="1" ht="14.1" customHeight="1">
      <c r="B250" s="13"/>
      <c r="C250" s="46" t="s">
        <v>440</v>
      </c>
      <c r="D250" s="23" t="s">
        <v>441</v>
      </c>
      <c r="E250" s="45">
        <v>131</v>
      </c>
      <c r="F250" s="34"/>
      <c r="G250" s="40"/>
      <c r="H250" s="45">
        <f t="shared" si="5"/>
        <v>0</v>
      </c>
    </row>
    <row r="251" spans="2:8" s="2" customFormat="1" ht="14.1" customHeight="1">
      <c r="B251" s="13"/>
      <c r="C251" s="46" t="s">
        <v>442</v>
      </c>
      <c r="D251" s="23" t="s">
        <v>443</v>
      </c>
      <c r="E251" s="45">
        <v>131</v>
      </c>
      <c r="F251" s="34"/>
      <c r="G251" s="40"/>
      <c r="H251" s="45">
        <f t="shared" si="5"/>
        <v>0</v>
      </c>
    </row>
    <row r="252" spans="2:8" s="2" customFormat="1" ht="14.1" customHeight="1">
      <c r="B252" s="13"/>
      <c r="C252" s="46" t="s">
        <v>444</v>
      </c>
      <c r="D252" s="23" t="s">
        <v>445</v>
      </c>
      <c r="E252" s="45">
        <v>131</v>
      </c>
      <c r="F252" s="34"/>
      <c r="G252" s="40"/>
      <c r="H252" s="45">
        <f t="shared" si="5"/>
        <v>0</v>
      </c>
    </row>
    <row r="253" spans="2:8" s="2" customFormat="1" ht="14.1" customHeight="1">
      <c r="B253" s="13"/>
      <c r="C253" s="46" t="s">
        <v>446</v>
      </c>
      <c r="D253" s="23" t="s">
        <v>447</v>
      </c>
      <c r="E253" s="45">
        <v>131</v>
      </c>
      <c r="F253" s="34"/>
      <c r="G253" s="40"/>
      <c r="H253" s="45">
        <f t="shared" ref="H253:H305" si="7">E253*G253</f>
        <v>0</v>
      </c>
    </row>
    <row r="254" spans="2:8" s="2" customFormat="1" ht="14.1" customHeight="1">
      <c r="B254" s="13"/>
      <c r="C254" s="46" t="s">
        <v>448</v>
      </c>
      <c r="D254" s="23" t="s">
        <v>449</v>
      </c>
      <c r="E254" s="45">
        <v>131</v>
      </c>
      <c r="F254" s="34"/>
      <c r="G254" s="40"/>
      <c r="H254" s="45">
        <f t="shared" si="7"/>
        <v>0</v>
      </c>
    </row>
    <row r="255" spans="2:8" s="2" customFormat="1" ht="14.1" customHeight="1">
      <c r="B255" s="13"/>
      <c r="C255" s="46" t="s">
        <v>450</v>
      </c>
      <c r="D255" s="23" t="s">
        <v>451</v>
      </c>
      <c r="E255" s="45">
        <v>131</v>
      </c>
      <c r="F255" s="34"/>
      <c r="G255" s="40"/>
      <c r="H255" s="45">
        <f t="shared" si="7"/>
        <v>0</v>
      </c>
    </row>
    <row r="256" spans="2:8" s="2" customFormat="1" ht="14.1" customHeight="1">
      <c r="B256" s="13"/>
      <c r="C256" s="46" t="s">
        <v>452</v>
      </c>
      <c r="D256" s="23" t="s">
        <v>453</v>
      </c>
      <c r="E256" s="45">
        <v>131</v>
      </c>
      <c r="F256" s="34"/>
      <c r="G256" s="40"/>
      <c r="H256" s="45">
        <f t="shared" si="7"/>
        <v>0</v>
      </c>
    </row>
    <row r="257" spans="2:8" s="2" customFormat="1" ht="14.1" customHeight="1">
      <c r="B257" s="13"/>
      <c r="C257" s="46" t="s">
        <v>454</v>
      </c>
      <c r="D257" s="23" t="s">
        <v>455</v>
      </c>
      <c r="E257" s="45">
        <v>131</v>
      </c>
      <c r="F257" s="34"/>
      <c r="G257" s="40"/>
      <c r="H257" s="45">
        <f>E257*G257</f>
        <v>0</v>
      </c>
    </row>
    <row r="258" spans="2:8" s="2" customFormat="1" ht="14.1" customHeight="1">
      <c r="B258" s="13"/>
      <c r="C258" s="46" t="s">
        <v>456</v>
      </c>
      <c r="D258" s="23" t="s">
        <v>457</v>
      </c>
      <c r="E258" s="45">
        <v>159.30000000000001</v>
      </c>
      <c r="F258" s="34"/>
      <c r="G258" s="40"/>
      <c r="H258" s="45">
        <f t="shared" si="7"/>
        <v>0</v>
      </c>
    </row>
    <row r="259" spans="2:8" s="2" customFormat="1" ht="14.1" customHeight="1">
      <c r="B259" s="13"/>
      <c r="C259" s="46" t="s">
        <v>458</v>
      </c>
      <c r="D259" s="23" t="s">
        <v>459</v>
      </c>
      <c r="E259" s="45">
        <v>159.30000000000001</v>
      </c>
      <c r="F259" s="34"/>
      <c r="G259" s="40"/>
      <c r="H259" s="45">
        <f t="shared" si="7"/>
        <v>0</v>
      </c>
    </row>
    <row r="260" spans="2:8" s="2" customFormat="1" ht="14.1" customHeight="1">
      <c r="B260" s="13"/>
      <c r="C260" s="46" t="s">
        <v>460</v>
      </c>
      <c r="D260" s="23" t="s">
        <v>461</v>
      </c>
      <c r="E260" s="45">
        <v>159.30000000000001</v>
      </c>
      <c r="F260" s="34"/>
      <c r="G260" s="40"/>
      <c r="H260" s="45">
        <f t="shared" si="7"/>
        <v>0</v>
      </c>
    </row>
    <row r="261" spans="2:8">
      <c r="B261" s="13"/>
      <c r="C261" s="46" t="s">
        <v>462</v>
      </c>
      <c r="D261" s="23" t="s">
        <v>463</v>
      </c>
      <c r="E261" s="45">
        <v>159.30000000000001</v>
      </c>
      <c r="F261" s="34"/>
      <c r="G261" s="40"/>
      <c r="H261" s="45">
        <f t="shared" si="7"/>
        <v>0</v>
      </c>
    </row>
    <row r="262" spans="2:8" s="2" customFormat="1" ht="14.1" customHeight="1">
      <c r="B262" s="13"/>
      <c r="C262" s="46" t="s">
        <v>464</v>
      </c>
      <c r="D262" s="23" t="s">
        <v>465</v>
      </c>
      <c r="E262" s="45">
        <v>159.30000000000001</v>
      </c>
      <c r="F262" s="34"/>
      <c r="G262" s="40"/>
      <c r="H262" s="45">
        <f t="shared" si="7"/>
        <v>0</v>
      </c>
    </row>
    <row r="263" spans="2:8" s="2" customFormat="1" ht="14.1" customHeight="1">
      <c r="B263" s="13"/>
      <c r="C263" s="46" t="s">
        <v>466</v>
      </c>
      <c r="D263" s="23" t="s">
        <v>467</v>
      </c>
      <c r="E263" s="45">
        <v>159.30000000000001</v>
      </c>
      <c r="F263" s="34"/>
      <c r="G263" s="40"/>
      <c r="H263" s="45">
        <f t="shared" si="7"/>
        <v>0</v>
      </c>
    </row>
    <row r="264" spans="2:8" s="2" customFormat="1" ht="14.1" customHeight="1">
      <c r="B264" s="13"/>
      <c r="C264" s="46" t="s">
        <v>468</v>
      </c>
      <c r="D264" s="23" t="s">
        <v>469</v>
      </c>
      <c r="E264" s="45">
        <v>159.30000000000001</v>
      </c>
      <c r="F264" s="34"/>
      <c r="G264" s="40"/>
      <c r="H264" s="45">
        <f t="shared" si="7"/>
        <v>0</v>
      </c>
    </row>
    <row r="265" spans="2:8" s="2" customFormat="1" ht="14.1" customHeight="1">
      <c r="B265" s="13"/>
      <c r="C265" s="46" t="s">
        <v>470</v>
      </c>
      <c r="D265" s="23" t="s">
        <v>471</v>
      </c>
      <c r="E265" s="45">
        <v>159.30000000000001</v>
      </c>
      <c r="F265" s="34"/>
      <c r="G265" s="40"/>
      <c r="H265" s="45">
        <f>E265*G265</f>
        <v>0</v>
      </c>
    </row>
    <row r="266" spans="2:8" s="2" customFormat="1" ht="14.1" customHeight="1">
      <c r="B266" s="13"/>
      <c r="C266" s="46" t="s">
        <v>472</v>
      </c>
      <c r="D266" s="23" t="s">
        <v>473</v>
      </c>
      <c r="E266" s="45">
        <v>159.30000000000001</v>
      </c>
      <c r="F266" s="34"/>
      <c r="G266" s="40"/>
      <c r="H266" s="45">
        <f>E266*G266</f>
        <v>0</v>
      </c>
    </row>
    <row r="267" spans="2:8" s="2" customFormat="1" ht="14.1" customHeight="1">
      <c r="B267" s="116" t="s">
        <v>474</v>
      </c>
      <c r="C267" s="116"/>
      <c r="D267" s="116"/>
      <c r="E267" s="116"/>
      <c r="F267" s="117"/>
      <c r="G267" s="70"/>
      <c r="H267" s="71"/>
    </row>
    <row r="268" spans="2:8" s="2" customFormat="1" ht="14.1" customHeight="1">
      <c r="B268" s="13"/>
      <c r="C268" s="46" t="s">
        <v>475</v>
      </c>
      <c r="D268" s="10" t="s">
        <v>476</v>
      </c>
      <c r="E268" s="30">
        <v>1906</v>
      </c>
      <c r="F268" s="3"/>
      <c r="G268" s="41"/>
      <c r="H268" s="45">
        <f t="shared" si="7"/>
        <v>0</v>
      </c>
    </row>
    <row r="269" spans="2:8" s="2" customFormat="1" ht="14.1" customHeight="1">
      <c r="B269" s="116" t="s">
        <v>477</v>
      </c>
      <c r="C269" s="116"/>
      <c r="D269" s="116"/>
      <c r="E269" s="116"/>
      <c r="F269" s="117"/>
      <c r="G269" s="70"/>
      <c r="H269" s="71"/>
    </row>
    <row r="270" spans="2:8" s="2" customFormat="1" ht="14.1" customHeight="1">
      <c r="B270" s="20"/>
      <c r="C270" s="46" t="s">
        <v>478</v>
      </c>
      <c r="D270" s="7" t="s">
        <v>479</v>
      </c>
      <c r="E270" s="85">
        <v>693.9</v>
      </c>
      <c r="F270" s="34"/>
      <c r="G270" s="40"/>
      <c r="H270" s="45">
        <f t="shared" si="7"/>
        <v>0</v>
      </c>
    </row>
    <row r="271" spans="2:8" s="2" customFormat="1" ht="14.1" customHeight="1">
      <c r="B271" s="116" t="s">
        <v>480</v>
      </c>
      <c r="C271" s="116"/>
      <c r="D271" s="116"/>
      <c r="E271" s="116"/>
      <c r="F271" s="117"/>
      <c r="G271" s="70"/>
      <c r="H271" s="71"/>
    </row>
    <row r="272" spans="2:8" s="2" customFormat="1" ht="14.1" customHeight="1">
      <c r="B272" s="13" t="s">
        <v>18</v>
      </c>
      <c r="C272" s="46" t="s">
        <v>481</v>
      </c>
      <c r="D272" s="7" t="s">
        <v>482</v>
      </c>
      <c r="E272" s="45">
        <v>243</v>
      </c>
      <c r="F272" s="34"/>
      <c r="G272" s="40"/>
      <c r="H272" s="45">
        <f t="shared" si="7"/>
        <v>0</v>
      </c>
    </row>
    <row r="273" spans="2:8" s="2" customFormat="1" ht="14.1" customHeight="1">
      <c r="B273" s="13"/>
      <c r="C273" s="46" t="s">
        <v>483</v>
      </c>
      <c r="D273" s="7" t="s">
        <v>484</v>
      </c>
      <c r="E273" s="45">
        <v>253.8</v>
      </c>
      <c r="F273" s="34"/>
      <c r="G273" s="40"/>
      <c r="H273" s="45">
        <f t="shared" si="7"/>
        <v>0</v>
      </c>
    </row>
    <row r="274" spans="2:8" s="2" customFormat="1" ht="14.1" customHeight="1">
      <c r="B274" s="13"/>
      <c r="C274" s="46" t="s">
        <v>485</v>
      </c>
      <c r="D274" s="7" t="s">
        <v>486</v>
      </c>
      <c r="E274" s="45">
        <v>243</v>
      </c>
      <c r="F274" s="34"/>
      <c r="G274" s="40"/>
      <c r="H274" s="45">
        <f t="shared" si="7"/>
        <v>0</v>
      </c>
    </row>
    <row r="275" spans="2:8" s="2" customFormat="1" ht="14.1" customHeight="1">
      <c r="B275" s="13"/>
      <c r="C275" s="46" t="s">
        <v>487</v>
      </c>
      <c r="D275" s="7" t="s">
        <v>488</v>
      </c>
      <c r="E275" s="45">
        <v>253.8</v>
      </c>
      <c r="F275" s="34"/>
      <c r="G275" s="40"/>
      <c r="H275" s="45">
        <f t="shared" si="7"/>
        <v>0</v>
      </c>
    </row>
    <row r="276" spans="2:8" s="2" customFormat="1" ht="14.1" customHeight="1">
      <c r="B276" s="13"/>
      <c r="C276" s="46" t="s">
        <v>489</v>
      </c>
      <c r="D276" s="7" t="s">
        <v>490</v>
      </c>
      <c r="E276" s="45">
        <v>243</v>
      </c>
      <c r="F276" s="34"/>
      <c r="G276" s="40"/>
      <c r="H276" s="45">
        <f t="shared" si="7"/>
        <v>0</v>
      </c>
    </row>
    <row r="277" spans="2:8" s="2" customFormat="1" ht="14.1" customHeight="1">
      <c r="B277" s="13"/>
      <c r="C277" s="46" t="s">
        <v>491</v>
      </c>
      <c r="D277" s="7" t="s">
        <v>492</v>
      </c>
      <c r="E277" s="45">
        <v>253.8</v>
      </c>
      <c r="F277" s="34"/>
      <c r="G277" s="40"/>
      <c r="H277" s="45">
        <f t="shared" si="7"/>
        <v>0</v>
      </c>
    </row>
    <row r="278" spans="2:8" s="2" customFormat="1" ht="14.1" customHeight="1">
      <c r="B278" s="13"/>
      <c r="C278" s="46" t="s">
        <v>493</v>
      </c>
      <c r="D278" s="7" t="s">
        <v>494</v>
      </c>
      <c r="E278" s="45">
        <v>243</v>
      </c>
      <c r="F278" s="34"/>
      <c r="G278" s="40"/>
      <c r="H278" s="45">
        <f t="shared" si="7"/>
        <v>0</v>
      </c>
    </row>
    <row r="279" spans="2:8" s="2" customFormat="1" ht="14.1" customHeight="1">
      <c r="B279" s="13"/>
      <c r="C279" s="46" t="s">
        <v>495</v>
      </c>
      <c r="D279" s="7" t="s">
        <v>496</v>
      </c>
      <c r="E279" s="45">
        <v>253.8</v>
      </c>
      <c r="F279" s="34"/>
      <c r="G279" s="40"/>
      <c r="H279" s="45">
        <f t="shared" si="7"/>
        <v>0</v>
      </c>
    </row>
    <row r="280" spans="2:8" s="2" customFormat="1" ht="14.1" customHeight="1">
      <c r="B280" s="13"/>
      <c r="C280" s="46" t="s">
        <v>497</v>
      </c>
      <c r="D280" s="7" t="s">
        <v>498</v>
      </c>
      <c r="E280" s="45">
        <v>243</v>
      </c>
      <c r="F280" s="34"/>
      <c r="G280" s="40"/>
      <c r="H280" s="45">
        <f t="shared" si="7"/>
        <v>0</v>
      </c>
    </row>
    <row r="281" spans="2:8" s="2" customFormat="1" ht="14.1" customHeight="1">
      <c r="B281" s="13"/>
      <c r="C281" s="46" t="s">
        <v>499</v>
      </c>
      <c r="D281" s="7" t="s">
        <v>500</v>
      </c>
      <c r="E281" s="45">
        <v>253.8</v>
      </c>
      <c r="F281" s="34"/>
      <c r="G281" s="40"/>
      <c r="H281" s="45">
        <f t="shared" si="7"/>
        <v>0</v>
      </c>
    </row>
    <row r="282" spans="2:8" s="2" customFormat="1" ht="14.1" customHeight="1">
      <c r="B282" s="13"/>
      <c r="C282" s="46" t="s">
        <v>501</v>
      </c>
      <c r="D282" s="7" t="s">
        <v>502</v>
      </c>
      <c r="E282" s="45">
        <v>243</v>
      </c>
      <c r="F282" s="34"/>
      <c r="G282" s="40"/>
      <c r="H282" s="45">
        <f t="shared" si="7"/>
        <v>0</v>
      </c>
    </row>
    <row r="283" spans="2:8" s="2" customFormat="1" ht="14.1" customHeight="1">
      <c r="B283" s="13"/>
      <c r="C283" s="46" t="s">
        <v>503</v>
      </c>
      <c r="D283" s="7" t="s">
        <v>504</v>
      </c>
      <c r="E283" s="45">
        <v>253.8</v>
      </c>
      <c r="F283" s="34"/>
      <c r="G283" s="40"/>
      <c r="H283" s="45">
        <f t="shared" si="7"/>
        <v>0</v>
      </c>
    </row>
    <row r="284" spans="2:8" s="2" customFormat="1" ht="14.1" customHeight="1">
      <c r="B284" s="13"/>
      <c r="C284" s="46" t="s">
        <v>505</v>
      </c>
      <c r="D284" s="7" t="s">
        <v>506</v>
      </c>
      <c r="E284" s="45">
        <v>175.5</v>
      </c>
      <c r="F284" s="34"/>
      <c r="G284" s="40"/>
      <c r="H284" s="45">
        <f t="shared" si="7"/>
        <v>0</v>
      </c>
    </row>
    <row r="285" spans="2:8" s="2" customFormat="1" ht="14.1" customHeight="1">
      <c r="B285" s="13"/>
      <c r="C285" s="46" t="s">
        <v>507</v>
      </c>
      <c r="D285" s="7" t="s">
        <v>508</v>
      </c>
      <c r="E285" s="45">
        <v>186.3</v>
      </c>
      <c r="F285" s="34"/>
      <c r="G285" s="40"/>
      <c r="H285" s="45">
        <f t="shared" si="7"/>
        <v>0</v>
      </c>
    </row>
    <row r="286" spans="2:8" s="2" customFormat="1" ht="14.1" customHeight="1">
      <c r="B286" s="13"/>
      <c r="C286" s="46" t="s">
        <v>509</v>
      </c>
      <c r="D286" s="7" t="s">
        <v>510</v>
      </c>
      <c r="E286" s="45">
        <v>175.5</v>
      </c>
      <c r="F286" s="34"/>
      <c r="G286" s="40"/>
      <c r="H286" s="45">
        <f t="shared" si="7"/>
        <v>0</v>
      </c>
    </row>
    <row r="287" spans="2:8" s="2" customFormat="1" ht="14.1" customHeight="1">
      <c r="B287" s="13"/>
      <c r="C287" s="46" t="s">
        <v>511</v>
      </c>
      <c r="D287" s="7" t="s">
        <v>512</v>
      </c>
      <c r="E287" s="45">
        <v>186.3</v>
      </c>
      <c r="F287" s="34"/>
      <c r="G287" s="40"/>
      <c r="H287" s="45">
        <f t="shared" si="7"/>
        <v>0</v>
      </c>
    </row>
    <row r="288" spans="2:8" s="2" customFormat="1" ht="14.1" customHeight="1">
      <c r="B288" s="13"/>
      <c r="C288" s="46" t="s">
        <v>513</v>
      </c>
      <c r="D288" s="7" t="s">
        <v>514</v>
      </c>
      <c r="E288" s="45">
        <v>175.5</v>
      </c>
      <c r="F288" s="34"/>
      <c r="G288" s="40"/>
      <c r="H288" s="45">
        <f t="shared" si="7"/>
        <v>0</v>
      </c>
    </row>
    <row r="289" spans="2:8" s="2" customFormat="1" ht="14.1" customHeight="1">
      <c r="B289" s="13"/>
      <c r="C289" s="46" t="s">
        <v>515</v>
      </c>
      <c r="D289" s="7" t="s">
        <v>516</v>
      </c>
      <c r="E289" s="45">
        <v>186.3</v>
      </c>
      <c r="F289" s="34"/>
      <c r="G289" s="40"/>
      <c r="H289" s="45">
        <f t="shared" si="7"/>
        <v>0</v>
      </c>
    </row>
    <row r="290" spans="2:8" s="2" customFormat="1" ht="14.1" customHeight="1">
      <c r="B290" s="13"/>
      <c r="C290" s="46" t="s">
        <v>517</v>
      </c>
      <c r="D290" s="7" t="s">
        <v>518</v>
      </c>
      <c r="E290" s="45">
        <v>175.5</v>
      </c>
      <c r="F290" s="34"/>
      <c r="G290" s="40"/>
      <c r="H290" s="45">
        <f t="shared" si="7"/>
        <v>0</v>
      </c>
    </row>
    <row r="291" spans="2:8" s="2" customFormat="1" ht="14.1" customHeight="1">
      <c r="B291" s="13"/>
      <c r="C291" s="46" t="s">
        <v>519</v>
      </c>
      <c r="D291" s="7" t="s">
        <v>520</v>
      </c>
      <c r="E291" s="45">
        <v>186.3</v>
      </c>
      <c r="F291" s="34"/>
      <c r="G291" s="40"/>
      <c r="H291" s="45">
        <f t="shared" si="7"/>
        <v>0</v>
      </c>
    </row>
    <row r="292" spans="2:8" s="2" customFormat="1" ht="14.1" customHeight="1">
      <c r="B292" s="13" t="s">
        <v>18</v>
      </c>
      <c r="C292" s="46" t="s">
        <v>521</v>
      </c>
      <c r="D292" s="7" t="s">
        <v>522</v>
      </c>
      <c r="E292" s="45">
        <v>175.5</v>
      </c>
      <c r="F292" s="34"/>
      <c r="G292" s="40"/>
      <c r="H292" s="45">
        <f t="shared" si="7"/>
        <v>0</v>
      </c>
    </row>
    <row r="293" spans="2:8" s="2" customFormat="1" ht="14.1" customHeight="1">
      <c r="B293" s="13"/>
      <c r="C293" s="46" t="s">
        <v>523</v>
      </c>
      <c r="D293" s="7" t="s">
        <v>524</v>
      </c>
      <c r="E293" s="45">
        <v>186.3</v>
      </c>
      <c r="F293" s="34"/>
      <c r="G293" s="40"/>
      <c r="H293" s="45">
        <f t="shared" si="7"/>
        <v>0</v>
      </c>
    </row>
    <row r="294" spans="2:8" s="2" customFormat="1" ht="14.1" customHeight="1">
      <c r="B294" s="13"/>
      <c r="C294" s="46" t="s">
        <v>525</v>
      </c>
      <c r="D294" s="7" t="s">
        <v>526</v>
      </c>
      <c r="E294" s="45">
        <v>243</v>
      </c>
      <c r="F294" s="34"/>
      <c r="G294" s="40"/>
      <c r="H294" s="45">
        <f t="shared" si="7"/>
        <v>0</v>
      </c>
    </row>
    <row r="295" spans="2:8" s="2" customFormat="1" ht="14.1" customHeight="1">
      <c r="B295" s="13"/>
      <c r="C295" s="46" t="s">
        <v>527</v>
      </c>
      <c r="D295" s="7" t="s">
        <v>528</v>
      </c>
      <c r="E295" s="45">
        <v>253.8</v>
      </c>
      <c r="F295" s="34"/>
      <c r="G295" s="40"/>
      <c r="H295" s="45">
        <f t="shared" si="7"/>
        <v>0</v>
      </c>
    </row>
    <row r="296" spans="2:8" s="2" customFormat="1" ht="14.1" customHeight="1">
      <c r="B296" s="13"/>
      <c r="C296" s="46" t="s">
        <v>529</v>
      </c>
      <c r="D296" s="7" t="s">
        <v>530</v>
      </c>
      <c r="E296" s="45">
        <v>267.3</v>
      </c>
      <c r="F296" s="34"/>
      <c r="G296" s="40"/>
      <c r="H296" s="45">
        <f t="shared" si="7"/>
        <v>0</v>
      </c>
    </row>
    <row r="297" spans="2:8" s="2" customFormat="1" ht="14.1" customHeight="1">
      <c r="B297" s="13"/>
      <c r="C297" s="46" t="s">
        <v>531</v>
      </c>
      <c r="D297" s="7" t="s">
        <v>532</v>
      </c>
      <c r="E297" s="45">
        <v>278.10000000000002</v>
      </c>
      <c r="F297" s="34"/>
      <c r="G297" s="40"/>
      <c r="H297" s="45">
        <f t="shared" si="7"/>
        <v>0</v>
      </c>
    </row>
    <row r="298" spans="2:8" s="2" customFormat="1" ht="14.1" customHeight="1">
      <c r="B298" s="13"/>
      <c r="C298" s="46" t="s">
        <v>533</v>
      </c>
      <c r="D298" s="7" t="s">
        <v>534</v>
      </c>
      <c r="E298" s="45">
        <v>267.3</v>
      </c>
      <c r="F298" s="34"/>
      <c r="G298" s="40"/>
      <c r="H298" s="45">
        <f t="shared" si="7"/>
        <v>0</v>
      </c>
    </row>
    <row r="299" spans="2:8" s="2" customFormat="1" ht="14.1" customHeight="1">
      <c r="B299" s="13"/>
      <c r="C299" s="46" t="s">
        <v>535</v>
      </c>
      <c r="D299" s="7" t="s">
        <v>536</v>
      </c>
      <c r="E299" s="45">
        <v>278.10000000000002</v>
      </c>
      <c r="F299" s="34"/>
      <c r="G299" s="40"/>
      <c r="H299" s="45">
        <f t="shared" si="7"/>
        <v>0</v>
      </c>
    </row>
    <row r="300" spans="2:8" s="2" customFormat="1" ht="14.1" customHeight="1">
      <c r="B300" s="116" t="s">
        <v>537</v>
      </c>
      <c r="C300" s="116"/>
      <c r="D300" s="116"/>
      <c r="E300" s="116"/>
      <c r="F300" s="117"/>
      <c r="G300" s="70"/>
      <c r="H300" s="70"/>
    </row>
    <row r="301" spans="2:8" s="2" customFormat="1" ht="14.1" customHeight="1">
      <c r="B301" s="13" t="s">
        <v>44</v>
      </c>
      <c r="C301" s="9" t="s">
        <v>538</v>
      </c>
      <c r="D301" s="7" t="s">
        <v>539</v>
      </c>
      <c r="E301" s="45">
        <v>972</v>
      </c>
      <c r="F301" s="73"/>
      <c r="G301" s="40"/>
      <c r="H301" s="45">
        <f t="shared" si="7"/>
        <v>0</v>
      </c>
    </row>
    <row r="302" spans="2:8" s="2" customFormat="1" ht="14.1" customHeight="1">
      <c r="B302" s="13" t="s">
        <v>44</v>
      </c>
      <c r="C302" s="9" t="s">
        <v>540</v>
      </c>
      <c r="D302" s="7" t="s">
        <v>541</v>
      </c>
      <c r="E302" s="45">
        <v>972</v>
      </c>
      <c r="F302" s="73"/>
      <c r="G302" s="40"/>
      <c r="H302" s="45">
        <f t="shared" si="7"/>
        <v>0</v>
      </c>
    </row>
    <row r="303" spans="2:8" s="2" customFormat="1" ht="14.1" customHeight="1">
      <c r="B303" s="13" t="s">
        <v>44</v>
      </c>
      <c r="C303" s="9" t="s">
        <v>542</v>
      </c>
      <c r="D303" s="7" t="s">
        <v>543</v>
      </c>
      <c r="E303" s="45">
        <v>972</v>
      </c>
      <c r="F303" s="73"/>
      <c r="G303" s="40"/>
      <c r="H303" s="45">
        <f t="shared" si="7"/>
        <v>0</v>
      </c>
    </row>
    <row r="304" spans="2:8" s="2" customFormat="1" ht="14.1" customHeight="1">
      <c r="B304" s="13" t="s">
        <v>44</v>
      </c>
      <c r="C304" s="9" t="s">
        <v>544</v>
      </c>
      <c r="D304" s="7" t="s">
        <v>545</v>
      </c>
      <c r="E304" s="45">
        <v>972</v>
      </c>
      <c r="F304" s="73"/>
      <c r="G304" s="40"/>
      <c r="H304" s="45">
        <f t="shared" si="7"/>
        <v>0</v>
      </c>
    </row>
    <row r="305" spans="2:8" s="2" customFormat="1" ht="14.1" customHeight="1">
      <c r="B305" s="13" t="s">
        <v>44</v>
      </c>
      <c r="C305" s="7" t="s">
        <v>546</v>
      </c>
      <c r="D305" s="7" t="s">
        <v>547</v>
      </c>
      <c r="E305" s="45">
        <v>972</v>
      </c>
      <c r="F305" s="8"/>
      <c r="G305" s="8"/>
      <c r="H305" s="45">
        <f t="shared" si="7"/>
        <v>0</v>
      </c>
    </row>
    <row r="306" spans="2:8" s="2" customFormat="1" ht="14.1" customHeight="1">
      <c r="B306" s="116" t="s">
        <v>548</v>
      </c>
      <c r="C306" s="116"/>
      <c r="D306" s="116"/>
      <c r="E306" s="116"/>
      <c r="F306" s="117"/>
      <c r="G306" s="70"/>
      <c r="H306" s="71"/>
    </row>
    <row r="307" spans="2:8" s="2" customFormat="1" ht="14.1" customHeight="1">
      <c r="B307" s="13"/>
      <c r="C307" s="46" t="s">
        <v>549</v>
      </c>
      <c r="D307" s="7" t="s">
        <v>550</v>
      </c>
      <c r="E307" s="45">
        <v>302.39999999999998</v>
      </c>
      <c r="F307" s="34"/>
      <c r="G307" s="40"/>
      <c r="H307" s="45">
        <f t="shared" ref="H307:H323" si="8">E307*G307</f>
        <v>0</v>
      </c>
    </row>
    <row r="308" spans="2:8" s="2" customFormat="1" ht="14.1" customHeight="1">
      <c r="B308" s="13"/>
      <c r="C308" s="46" t="s">
        <v>551</v>
      </c>
      <c r="D308" s="7" t="s">
        <v>552</v>
      </c>
      <c r="E308" s="45">
        <v>340.2</v>
      </c>
      <c r="F308" s="34"/>
      <c r="G308" s="40"/>
      <c r="H308" s="45">
        <f t="shared" si="8"/>
        <v>0</v>
      </c>
    </row>
    <row r="309" spans="2:8" s="2" customFormat="1" ht="14.1" customHeight="1">
      <c r="B309" s="13"/>
      <c r="C309" s="46" t="s">
        <v>553</v>
      </c>
      <c r="D309" s="7" t="s">
        <v>554</v>
      </c>
      <c r="E309" s="45">
        <v>302.39999999999998</v>
      </c>
      <c r="F309" s="34"/>
      <c r="G309" s="40"/>
      <c r="H309" s="45">
        <f t="shared" si="8"/>
        <v>0</v>
      </c>
    </row>
    <row r="310" spans="2:8" s="2" customFormat="1" ht="14.1" customHeight="1">
      <c r="B310" s="13"/>
      <c r="C310" s="46" t="s">
        <v>555</v>
      </c>
      <c r="D310" s="7" t="s">
        <v>556</v>
      </c>
      <c r="E310" s="45">
        <v>340.2</v>
      </c>
      <c r="F310" s="34"/>
      <c r="G310" s="40"/>
      <c r="H310" s="45">
        <f t="shared" si="8"/>
        <v>0</v>
      </c>
    </row>
    <row r="311" spans="2:8" s="2" customFormat="1" ht="14.1" customHeight="1">
      <c r="B311" s="13"/>
      <c r="C311" s="46" t="s">
        <v>557</v>
      </c>
      <c r="D311" s="7" t="s">
        <v>558</v>
      </c>
      <c r="E311" s="45">
        <v>302.39999999999998</v>
      </c>
      <c r="F311" s="34"/>
      <c r="G311" s="40"/>
      <c r="H311" s="45">
        <f t="shared" si="8"/>
        <v>0</v>
      </c>
    </row>
    <row r="312" spans="2:8" s="2" customFormat="1" ht="14.1" customHeight="1">
      <c r="B312" s="13"/>
      <c r="C312" s="46" t="s">
        <v>559</v>
      </c>
      <c r="D312" s="7" t="s">
        <v>560</v>
      </c>
      <c r="E312" s="45">
        <v>340.2</v>
      </c>
      <c r="F312" s="34"/>
      <c r="G312" s="40"/>
      <c r="H312" s="45">
        <f t="shared" si="8"/>
        <v>0</v>
      </c>
    </row>
    <row r="313" spans="2:8" s="2" customFormat="1" ht="14.1" customHeight="1">
      <c r="B313" s="13"/>
      <c r="C313" s="46" t="s">
        <v>561</v>
      </c>
      <c r="D313" s="7" t="s">
        <v>562</v>
      </c>
      <c r="E313" s="45">
        <v>302.39999999999998</v>
      </c>
      <c r="F313" s="34"/>
      <c r="G313" s="40"/>
      <c r="H313" s="45">
        <f>E313*G313</f>
        <v>0</v>
      </c>
    </row>
    <row r="314" spans="2:8" s="2" customFormat="1" ht="14.1" customHeight="1">
      <c r="B314" s="13"/>
      <c r="C314" s="46" t="s">
        <v>563</v>
      </c>
      <c r="D314" s="7" t="s">
        <v>564</v>
      </c>
      <c r="E314" s="45">
        <v>340.2</v>
      </c>
      <c r="F314" s="34"/>
      <c r="G314" s="40"/>
      <c r="H314" s="45">
        <f>E314*G314</f>
        <v>0</v>
      </c>
    </row>
    <row r="315" spans="2:8" s="2" customFormat="1" ht="14.1" customHeight="1">
      <c r="B315" s="13"/>
      <c r="C315" s="46" t="s">
        <v>565</v>
      </c>
      <c r="D315" s="7" t="s">
        <v>566</v>
      </c>
      <c r="E315" s="45">
        <v>302.39999999999998</v>
      </c>
      <c r="F315" s="34"/>
      <c r="G315" s="40"/>
      <c r="H315" s="45">
        <f t="shared" si="8"/>
        <v>0</v>
      </c>
    </row>
    <row r="316" spans="2:8" s="2" customFormat="1" ht="14.1" customHeight="1">
      <c r="B316" s="13"/>
      <c r="C316" s="46" t="s">
        <v>567</v>
      </c>
      <c r="D316" s="7" t="s">
        <v>568</v>
      </c>
      <c r="E316" s="45">
        <v>340.2</v>
      </c>
      <c r="F316" s="34"/>
      <c r="G316" s="40"/>
      <c r="H316" s="45">
        <f t="shared" si="8"/>
        <v>0</v>
      </c>
    </row>
    <row r="317" spans="2:8" s="2" customFormat="1" ht="14.1" customHeight="1">
      <c r="B317" s="116" t="s">
        <v>569</v>
      </c>
      <c r="C317" s="116"/>
      <c r="D317" s="116"/>
      <c r="E317" s="116"/>
      <c r="F317" s="117"/>
      <c r="G317" s="70"/>
      <c r="H317" s="71"/>
    </row>
    <row r="318" spans="2:8" s="2" customFormat="1" ht="14.1" customHeight="1">
      <c r="B318" s="13" t="s">
        <v>18</v>
      </c>
      <c r="C318" s="46" t="s">
        <v>570</v>
      </c>
      <c r="D318" s="7" t="s">
        <v>571</v>
      </c>
      <c r="E318" s="45">
        <v>329.4</v>
      </c>
      <c r="F318" s="34"/>
      <c r="G318" s="40"/>
      <c r="H318" s="45">
        <f t="shared" si="8"/>
        <v>0</v>
      </c>
    </row>
    <row r="319" spans="2:8" s="2" customFormat="1" ht="14.1" customHeight="1">
      <c r="B319" s="13" t="s">
        <v>18</v>
      </c>
      <c r="C319" s="46" t="s">
        <v>572</v>
      </c>
      <c r="D319" s="7" t="s">
        <v>573</v>
      </c>
      <c r="E319" s="45">
        <v>396.9</v>
      </c>
      <c r="F319" s="34"/>
      <c r="G319" s="40"/>
      <c r="H319" s="45">
        <f t="shared" si="8"/>
        <v>0</v>
      </c>
    </row>
    <row r="320" spans="2:8" s="2" customFormat="1" ht="14.1" customHeight="1">
      <c r="B320" s="116" t="s">
        <v>574</v>
      </c>
      <c r="C320" s="116"/>
      <c r="D320" s="116"/>
      <c r="E320" s="116"/>
      <c r="F320" s="117"/>
      <c r="G320" s="70"/>
      <c r="H320" s="71"/>
    </row>
    <row r="321" spans="2:8" s="2" customFormat="1" ht="14.1" customHeight="1">
      <c r="B321" s="13"/>
      <c r="C321" s="46" t="s">
        <v>575</v>
      </c>
      <c r="D321" s="7" t="s">
        <v>576</v>
      </c>
      <c r="E321" s="85">
        <v>634.5</v>
      </c>
      <c r="F321" s="34"/>
      <c r="G321" s="40"/>
      <c r="H321" s="45">
        <f t="shared" si="8"/>
        <v>0</v>
      </c>
    </row>
    <row r="322" spans="2:8" s="2" customFormat="1" ht="14.1" customHeight="1">
      <c r="B322" s="116" t="s">
        <v>577</v>
      </c>
      <c r="C322" s="116"/>
      <c r="D322" s="116"/>
      <c r="E322" s="116"/>
      <c r="F322" s="117"/>
      <c r="G322" s="70"/>
      <c r="H322" s="71"/>
    </row>
    <row r="323" spans="2:8" s="2" customFormat="1" ht="14.1" customHeight="1">
      <c r="B323" s="13"/>
      <c r="C323" s="46" t="s">
        <v>578</v>
      </c>
      <c r="D323" s="7" t="s">
        <v>579</v>
      </c>
      <c r="E323" s="85">
        <v>999</v>
      </c>
      <c r="F323" s="34"/>
      <c r="G323" s="40"/>
      <c r="H323" s="45">
        <f t="shared" si="8"/>
        <v>0</v>
      </c>
    </row>
    <row r="324" spans="2:8" s="2" customFormat="1" ht="14.1" customHeight="1">
      <c r="B324" s="116" t="s">
        <v>580</v>
      </c>
      <c r="C324" s="116"/>
      <c r="D324" s="116"/>
      <c r="E324" s="116"/>
      <c r="F324" s="117"/>
      <c r="G324" s="70"/>
      <c r="H324" s="71"/>
    </row>
    <row r="325" spans="2:8" s="2" customFormat="1" ht="14.1" customHeight="1">
      <c r="B325" s="13"/>
      <c r="C325" s="46" t="s">
        <v>581</v>
      </c>
      <c r="D325" s="7" t="s">
        <v>582</v>
      </c>
      <c r="E325" s="45">
        <v>301</v>
      </c>
      <c r="F325" s="34"/>
      <c r="G325" s="40"/>
      <c r="H325" s="45">
        <f t="shared" ref="H325:H355" si="9">E325*G325</f>
        <v>0</v>
      </c>
    </row>
    <row r="326" spans="2:8" s="2" customFormat="1" ht="14.1" customHeight="1">
      <c r="B326" s="13"/>
      <c r="C326" s="46" t="s">
        <v>583</v>
      </c>
      <c r="D326" s="7" t="s">
        <v>584</v>
      </c>
      <c r="E326" s="45">
        <v>301</v>
      </c>
      <c r="F326" s="34"/>
      <c r="G326" s="40"/>
      <c r="H326" s="45">
        <f t="shared" si="9"/>
        <v>0</v>
      </c>
    </row>
    <row r="327" spans="2:8" s="2" customFormat="1" ht="14.1" customHeight="1">
      <c r="B327" s="13"/>
      <c r="C327" s="46" t="s">
        <v>585</v>
      </c>
      <c r="D327" s="7" t="s">
        <v>586</v>
      </c>
      <c r="E327" s="45">
        <v>301</v>
      </c>
      <c r="F327" s="34"/>
      <c r="G327" s="40"/>
      <c r="H327" s="45">
        <f t="shared" si="9"/>
        <v>0</v>
      </c>
    </row>
    <row r="328" spans="2:8" s="2" customFormat="1" ht="14.1" customHeight="1">
      <c r="B328" s="13"/>
      <c r="C328" s="46" t="s">
        <v>587</v>
      </c>
      <c r="D328" s="7" t="s">
        <v>588</v>
      </c>
      <c r="E328" s="45">
        <v>301</v>
      </c>
      <c r="F328" s="34"/>
      <c r="G328" s="40"/>
      <c r="H328" s="45">
        <f t="shared" si="9"/>
        <v>0</v>
      </c>
    </row>
    <row r="329" spans="2:8" s="2" customFormat="1" ht="14.1" customHeight="1">
      <c r="B329" s="13"/>
      <c r="C329" s="46" t="s">
        <v>589</v>
      </c>
      <c r="D329" s="7" t="s">
        <v>590</v>
      </c>
      <c r="E329" s="45">
        <v>301</v>
      </c>
      <c r="F329" s="34"/>
      <c r="G329" s="40"/>
      <c r="H329" s="45">
        <f>E329*G329</f>
        <v>0</v>
      </c>
    </row>
    <row r="330" spans="2:8" s="2" customFormat="1" ht="14.1" customHeight="1">
      <c r="B330" s="13" t="s">
        <v>18</v>
      </c>
      <c r="C330" s="46" t="s">
        <v>591</v>
      </c>
      <c r="D330" s="7" t="s">
        <v>592</v>
      </c>
      <c r="E330" s="45">
        <v>301</v>
      </c>
      <c r="F330" s="34"/>
      <c r="G330" s="40"/>
      <c r="H330" s="45">
        <f>E330*G330</f>
        <v>0</v>
      </c>
    </row>
    <row r="331" spans="2:8" s="2" customFormat="1" ht="14.1" customHeight="1">
      <c r="B331" s="116" t="s">
        <v>593</v>
      </c>
      <c r="C331" s="116"/>
      <c r="D331" s="116"/>
      <c r="E331" s="116"/>
      <c r="F331" s="117"/>
      <c r="G331" s="70"/>
      <c r="H331" s="71"/>
    </row>
    <row r="332" spans="2:8" s="2" customFormat="1" ht="14.1" customHeight="1">
      <c r="B332" s="13" t="s">
        <v>18</v>
      </c>
      <c r="C332" s="46" t="s">
        <v>594</v>
      </c>
      <c r="D332" s="7" t="s">
        <v>595</v>
      </c>
      <c r="E332" s="45">
        <v>164.7</v>
      </c>
      <c r="F332" s="34"/>
      <c r="G332" s="40"/>
      <c r="H332" s="45">
        <f t="shared" si="9"/>
        <v>0</v>
      </c>
    </row>
    <row r="333" spans="2:8" s="2" customFormat="1" ht="14.1" customHeight="1">
      <c r="B333" s="13"/>
      <c r="C333" s="46" t="s">
        <v>596</v>
      </c>
      <c r="D333" s="7" t="s">
        <v>597</v>
      </c>
      <c r="E333" s="45">
        <v>164.7</v>
      </c>
      <c r="F333" s="34"/>
      <c r="G333" s="40"/>
      <c r="H333" s="45">
        <f t="shared" si="9"/>
        <v>0</v>
      </c>
    </row>
    <row r="334" spans="2:8" s="2" customFormat="1" ht="14.1" customHeight="1">
      <c r="B334" s="13"/>
      <c r="C334" s="46" t="s">
        <v>598</v>
      </c>
      <c r="D334" s="7" t="s">
        <v>599</v>
      </c>
      <c r="E334" s="45">
        <v>164.7</v>
      </c>
      <c r="F334" s="34"/>
      <c r="G334" s="40"/>
      <c r="H334" s="45">
        <f t="shared" si="9"/>
        <v>0</v>
      </c>
    </row>
    <row r="335" spans="2:8" s="2" customFormat="1" ht="14.1" customHeight="1">
      <c r="B335" s="13"/>
      <c r="C335" s="46" t="s">
        <v>600</v>
      </c>
      <c r="D335" s="7" t="s">
        <v>601</v>
      </c>
      <c r="E335" s="45">
        <v>437.4</v>
      </c>
      <c r="F335" s="34"/>
      <c r="G335" s="40"/>
      <c r="H335" s="45">
        <f t="shared" si="9"/>
        <v>0</v>
      </c>
    </row>
    <row r="336" spans="2:8" s="2" customFormat="1" ht="14.1" customHeight="1">
      <c r="B336" s="13"/>
      <c r="C336" s="46" t="s">
        <v>602</v>
      </c>
      <c r="D336" s="7" t="s">
        <v>603</v>
      </c>
      <c r="E336" s="45">
        <v>437.4</v>
      </c>
      <c r="F336" s="34"/>
      <c r="G336" s="40"/>
      <c r="H336" s="45">
        <f t="shared" si="9"/>
        <v>0</v>
      </c>
    </row>
    <row r="337" spans="2:8" s="2" customFormat="1" ht="14.1" customHeight="1">
      <c r="B337" s="13"/>
      <c r="C337" s="46" t="s">
        <v>604</v>
      </c>
      <c r="D337" s="7" t="s">
        <v>605</v>
      </c>
      <c r="E337" s="45">
        <v>437.4</v>
      </c>
      <c r="F337" s="34"/>
      <c r="G337" s="40"/>
      <c r="H337" s="45">
        <f>E337*G337</f>
        <v>0</v>
      </c>
    </row>
    <row r="338" spans="2:8" s="2" customFormat="1" ht="14.1" customHeight="1">
      <c r="B338" s="13"/>
      <c r="C338" s="46" t="s">
        <v>606</v>
      </c>
      <c r="D338" s="7" t="s">
        <v>607</v>
      </c>
      <c r="E338" s="45">
        <v>437.4</v>
      </c>
      <c r="F338" s="34"/>
      <c r="G338" s="40"/>
      <c r="H338" s="45">
        <f>E338*G338</f>
        <v>0</v>
      </c>
    </row>
    <row r="339" spans="2:8" s="2" customFormat="1" ht="14.1" customHeight="1">
      <c r="B339" s="116" t="s">
        <v>608</v>
      </c>
      <c r="C339" s="116"/>
      <c r="D339" s="116"/>
      <c r="E339" s="116"/>
      <c r="F339" s="117"/>
      <c r="G339" s="70"/>
      <c r="H339" s="70"/>
    </row>
    <row r="340" spans="2:8" s="2" customFormat="1" ht="14.1" customHeight="1">
      <c r="B340" s="77" t="s">
        <v>44</v>
      </c>
      <c r="C340" s="7" t="s">
        <v>609</v>
      </c>
      <c r="D340" s="7" t="s">
        <v>610</v>
      </c>
      <c r="E340" s="45">
        <v>2052</v>
      </c>
      <c r="F340" s="8"/>
      <c r="G340" s="8"/>
      <c r="H340" s="45">
        <f t="shared" ref="H340" si="10">E340*G340</f>
        <v>0</v>
      </c>
    </row>
    <row r="341" spans="2:8" s="2" customFormat="1" ht="14.1" customHeight="1">
      <c r="B341" s="13"/>
      <c r="C341" s="46" t="s">
        <v>611</v>
      </c>
      <c r="D341" s="22" t="s">
        <v>612</v>
      </c>
      <c r="E341" s="30">
        <v>97.2</v>
      </c>
      <c r="F341" s="34"/>
      <c r="G341" s="40"/>
      <c r="H341" s="45">
        <f>E341*G341</f>
        <v>0</v>
      </c>
    </row>
    <row r="342" spans="2:8" s="2" customFormat="1" ht="14.1" customHeight="1">
      <c r="B342" s="13"/>
      <c r="C342" s="46" t="s">
        <v>613</v>
      </c>
      <c r="D342" s="7" t="s">
        <v>614</v>
      </c>
      <c r="E342" s="30">
        <v>240.3</v>
      </c>
      <c r="F342" s="34"/>
      <c r="G342" s="40"/>
      <c r="H342" s="45">
        <f t="shared" si="9"/>
        <v>0</v>
      </c>
    </row>
    <row r="343" spans="2:8" s="2" customFormat="1" ht="14.1" customHeight="1">
      <c r="B343" s="13"/>
      <c r="C343" s="46" t="s">
        <v>615</v>
      </c>
      <c r="D343" s="7" t="s">
        <v>616</v>
      </c>
      <c r="E343" s="30">
        <v>240.3</v>
      </c>
      <c r="F343" s="34"/>
      <c r="G343" s="40"/>
      <c r="H343" s="45">
        <f t="shared" si="9"/>
        <v>0</v>
      </c>
    </row>
    <row r="344" spans="2:8" s="2" customFormat="1" ht="14.1" customHeight="1">
      <c r="B344" s="13"/>
      <c r="C344" s="46" t="s">
        <v>617</v>
      </c>
      <c r="D344" s="7" t="s">
        <v>618</v>
      </c>
      <c r="E344" s="30">
        <v>213.3</v>
      </c>
      <c r="F344" s="34"/>
      <c r="G344" s="40"/>
      <c r="H344" s="45">
        <f t="shared" si="9"/>
        <v>0</v>
      </c>
    </row>
    <row r="345" spans="2:8" s="2" customFormat="1" ht="14.1" customHeight="1">
      <c r="B345" s="13"/>
      <c r="C345" s="46" t="s">
        <v>619</v>
      </c>
      <c r="D345" s="7" t="s">
        <v>620</v>
      </c>
      <c r="E345" s="30">
        <v>175.5</v>
      </c>
      <c r="F345" s="34"/>
      <c r="G345" s="40"/>
      <c r="H345" s="45">
        <f t="shared" si="9"/>
        <v>0</v>
      </c>
    </row>
    <row r="346" spans="2:8" s="2" customFormat="1" ht="14.1" customHeight="1">
      <c r="B346" s="13"/>
      <c r="C346" s="46" t="s">
        <v>621</v>
      </c>
      <c r="D346" s="7" t="s">
        <v>622</v>
      </c>
      <c r="E346" s="30">
        <v>175.5</v>
      </c>
      <c r="F346" s="34"/>
      <c r="G346" s="40"/>
      <c r="H346" s="45">
        <f t="shared" si="9"/>
        <v>0</v>
      </c>
    </row>
    <row r="347" spans="2:8" s="2" customFormat="1" ht="14.1" customHeight="1">
      <c r="B347" s="13"/>
      <c r="C347" s="46" t="s">
        <v>623</v>
      </c>
      <c r="D347" s="7" t="s">
        <v>624</v>
      </c>
      <c r="E347" s="30">
        <v>240.3</v>
      </c>
      <c r="F347" s="34"/>
      <c r="G347" s="40"/>
      <c r="H347" s="45">
        <f t="shared" si="9"/>
        <v>0</v>
      </c>
    </row>
    <row r="348" spans="2:8" s="2" customFormat="1" ht="14.1" customHeight="1">
      <c r="B348" s="13" t="s">
        <v>18</v>
      </c>
      <c r="C348" s="46" t="s">
        <v>625</v>
      </c>
      <c r="D348" s="7" t="s">
        <v>626</v>
      </c>
      <c r="E348" s="30">
        <v>240.3</v>
      </c>
      <c r="F348" s="34"/>
      <c r="G348" s="40"/>
      <c r="H348" s="45">
        <f t="shared" si="9"/>
        <v>0</v>
      </c>
    </row>
    <row r="349" spans="2:8" s="2" customFormat="1" ht="14.1" customHeight="1">
      <c r="B349" s="13"/>
      <c r="C349" s="46" t="s">
        <v>627</v>
      </c>
      <c r="D349" s="7" t="s">
        <v>628</v>
      </c>
      <c r="E349" s="30">
        <v>240.3</v>
      </c>
      <c r="F349" s="34"/>
      <c r="G349" s="40"/>
      <c r="H349" s="45">
        <f t="shared" si="9"/>
        <v>0</v>
      </c>
    </row>
    <row r="350" spans="2:8" s="2" customFormat="1" ht="14.1" customHeight="1">
      <c r="B350" s="13"/>
      <c r="C350" s="46" t="s">
        <v>629</v>
      </c>
      <c r="D350" s="7" t="s">
        <v>630</v>
      </c>
      <c r="E350" s="30">
        <v>240.3</v>
      </c>
      <c r="F350" s="34"/>
      <c r="G350" s="40"/>
      <c r="H350" s="45">
        <f t="shared" si="9"/>
        <v>0</v>
      </c>
    </row>
    <row r="351" spans="2:8" s="2" customFormat="1" ht="14.1" customHeight="1">
      <c r="B351" s="13"/>
      <c r="C351" s="46" t="s">
        <v>631</v>
      </c>
      <c r="D351" s="7" t="s">
        <v>632</v>
      </c>
      <c r="E351" s="30">
        <v>334.8</v>
      </c>
      <c r="F351" s="34"/>
      <c r="G351" s="40"/>
      <c r="H351" s="45">
        <f t="shared" si="9"/>
        <v>0</v>
      </c>
    </row>
    <row r="352" spans="2:8" s="2" customFormat="1" ht="14.1" customHeight="1">
      <c r="B352" s="13"/>
      <c r="C352" s="46" t="s">
        <v>633</v>
      </c>
      <c r="D352" s="7" t="s">
        <v>634</v>
      </c>
      <c r="E352" s="30">
        <v>456.29999999999995</v>
      </c>
      <c r="F352" s="34"/>
      <c r="G352" s="40"/>
      <c r="H352" s="45">
        <f t="shared" si="9"/>
        <v>0</v>
      </c>
    </row>
    <row r="353" spans="2:8" s="2" customFormat="1" ht="14.1" customHeight="1">
      <c r="B353" s="13" t="s">
        <v>18</v>
      </c>
      <c r="C353" s="46" t="s">
        <v>635</v>
      </c>
      <c r="D353" s="7" t="s">
        <v>636</v>
      </c>
      <c r="E353" s="30">
        <v>264.60000000000002</v>
      </c>
      <c r="F353" s="34"/>
      <c r="G353" s="40"/>
      <c r="H353" s="45">
        <f t="shared" si="9"/>
        <v>0</v>
      </c>
    </row>
    <row r="354" spans="2:8" s="2" customFormat="1" ht="14.1" customHeight="1">
      <c r="B354" s="13"/>
      <c r="C354" s="46" t="s">
        <v>637</v>
      </c>
      <c r="D354" s="7" t="s">
        <v>638</v>
      </c>
      <c r="E354" s="30">
        <v>234.89999999999998</v>
      </c>
      <c r="F354" s="34"/>
      <c r="G354" s="40"/>
      <c r="H354" s="45">
        <f t="shared" si="9"/>
        <v>0</v>
      </c>
    </row>
    <row r="355" spans="2:8" s="2" customFormat="1" ht="14.1" customHeight="1">
      <c r="B355" s="13"/>
      <c r="C355" s="46" t="s">
        <v>639</v>
      </c>
      <c r="D355" s="7" t="s">
        <v>640</v>
      </c>
      <c r="E355" s="30">
        <v>175.5</v>
      </c>
      <c r="F355" s="34"/>
      <c r="G355" s="40"/>
      <c r="H355" s="45">
        <f t="shared" si="9"/>
        <v>0</v>
      </c>
    </row>
    <row r="356" spans="2:8" s="2" customFormat="1" ht="14.1" customHeight="1">
      <c r="B356" s="116" t="s">
        <v>641</v>
      </c>
      <c r="C356" s="116"/>
      <c r="D356" s="116"/>
      <c r="E356" s="116"/>
      <c r="F356" s="117"/>
      <c r="G356" s="70"/>
      <c r="H356" s="71"/>
    </row>
    <row r="357" spans="2:8" s="2" customFormat="1" ht="14.1" customHeight="1">
      <c r="B357" s="13" t="s">
        <v>18</v>
      </c>
      <c r="C357" s="46" t="s">
        <v>642</v>
      </c>
      <c r="D357" s="23" t="s">
        <v>643</v>
      </c>
      <c r="E357" s="45">
        <v>221.39999999999998</v>
      </c>
      <c r="F357" s="34"/>
      <c r="G357" s="40"/>
      <c r="H357" s="45">
        <f t="shared" ref="H357:H368" si="11">E357*G357</f>
        <v>0</v>
      </c>
    </row>
    <row r="358" spans="2:8" s="2" customFormat="1" ht="14.1" customHeight="1">
      <c r="B358" s="13" t="s">
        <v>18</v>
      </c>
      <c r="C358" s="46" t="s">
        <v>644</v>
      </c>
      <c r="D358" s="10" t="s">
        <v>645</v>
      </c>
      <c r="E358" s="45">
        <v>221.39999999999998</v>
      </c>
      <c r="F358" s="34"/>
      <c r="G358" s="40"/>
      <c r="H358" s="45">
        <f t="shared" si="11"/>
        <v>0</v>
      </c>
    </row>
    <row r="359" spans="2:8" s="2" customFormat="1" ht="14.1" customHeight="1">
      <c r="B359" s="13" t="s">
        <v>18</v>
      </c>
      <c r="C359" s="46" t="s">
        <v>646</v>
      </c>
      <c r="D359" s="10" t="s">
        <v>647</v>
      </c>
      <c r="E359" s="45">
        <v>221.39999999999998</v>
      </c>
      <c r="F359" s="34"/>
      <c r="G359" s="40"/>
      <c r="H359" s="45">
        <f t="shared" si="11"/>
        <v>0</v>
      </c>
    </row>
    <row r="360" spans="2:8" s="2" customFormat="1" ht="14.1" customHeight="1">
      <c r="B360" s="77" t="s">
        <v>44</v>
      </c>
      <c r="C360" s="7" t="s">
        <v>648</v>
      </c>
      <c r="D360" s="7" t="s">
        <v>649</v>
      </c>
      <c r="E360" s="45">
        <v>221.39999999999998</v>
      </c>
      <c r="F360" s="8"/>
      <c r="G360" s="8"/>
      <c r="H360" s="45">
        <f t="shared" si="11"/>
        <v>0</v>
      </c>
    </row>
    <row r="361" spans="2:8" s="2" customFormat="1" ht="14.1" customHeight="1">
      <c r="B361" s="13" t="s">
        <v>18</v>
      </c>
      <c r="C361" s="46" t="s">
        <v>650</v>
      </c>
      <c r="D361" s="10" t="s">
        <v>651</v>
      </c>
      <c r="E361" s="45">
        <v>221.39999999999998</v>
      </c>
      <c r="F361" s="34"/>
      <c r="G361" s="40"/>
      <c r="H361" s="45">
        <f t="shared" si="11"/>
        <v>0</v>
      </c>
    </row>
    <row r="362" spans="2:8" s="2" customFormat="1" ht="14.1" customHeight="1">
      <c r="B362" s="13" t="s">
        <v>18</v>
      </c>
      <c r="C362" s="46" t="s">
        <v>652</v>
      </c>
      <c r="D362" s="10" t="s">
        <v>653</v>
      </c>
      <c r="E362" s="45">
        <v>221.39999999999998</v>
      </c>
      <c r="F362" s="34"/>
      <c r="G362" s="40"/>
      <c r="H362" s="45">
        <f t="shared" si="11"/>
        <v>0</v>
      </c>
    </row>
    <row r="363" spans="2:8" s="2" customFormat="1" ht="14.1" customHeight="1">
      <c r="B363" s="13" t="s">
        <v>18</v>
      </c>
      <c r="C363" s="46" t="s">
        <v>654</v>
      </c>
      <c r="D363" s="10" t="s">
        <v>655</v>
      </c>
      <c r="E363" s="45">
        <v>221.39999999999998</v>
      </c>
      <c r="F363" s="34"/>
      <c r="G363" s="40"/>
      <c r="H363" s="45">
        <f t="shared" si="11"/>
        <v>0</v>
      </c>
    </row>
    <row r="364" spans="2:8" s="2" customFormat="1" ht="14.1" customHeight="1">
      <c r="B364" s="77" t="s">
        <v>44</v>
      </c>
      <c r="C364" s="7" t="s">
        <v>656</v>
      </c>
      <c r="D364" s="7" t="s">
        <v>657</v>
      </c>
      <c r="E364" s="45">
        <v>221.39999999999998</v>
      </c>
      <c r="F364" s="7"/>
      <c r="G364" s="7"/>
      <c r="H364" s="45">
        <f t="shared" si="11"/>
        <v>0</v>
      </c>
    </row>
    <row r="365" spans="2:8" s="2" customFormat="1" ht="14.1" customHeight="1">
      <c r="B365" s="13" t="s">
        <v>18</v>
      </c>
      <c r="C365" s="46" t="s">
        <v>658</v>
      </c>
      <c r="D365" s="10" t="s">
        <v>659</v>
      </c>
      <c r="E365" s="45">
        <v>221.39999999999998</v>
      </c>
      <c r="F365" s="34"/>
      <c r="G365" s="40"/>
      <c r="H365" s="45">
        <f t="shared" si="11"/>
        <v>0</v>
      </c>
    </row>
    <row r="366" spans="2:8" s="2" customFormat="1" ht="14.1" customHeight="1">
      <c r="B366" s="13" t="s">
        <v>18</v>
      </c>
      <c r="C366" s="46" t="s">
        <v>660</v>
      </c>
      <c r="D366" s="10" t="s">
        <v>661</v>
      </c>
      <c r="E366" s="45">
        <v>221.39999999999998</v>
      </c>
      <c r="F366" s="34"/>
      <c r="G366" s="40"/>
      <c r="H366" s="45">
        <f t="shared" si="11"/>
        <v>0</v>
      </c>
    </row>
    <row r="367" spans="2:8" s="2" customFormat="1" ht="14.1" customHeight="1">
      <c r="B367" s="13" t="s">
        <v>44</v>
      </c>
      <c r="C367" s="46" t="s">
        <v>662</v>
      </c>
      <c r="D367" s="10" t="s">
        <v>663</v>
      </c>
      <c r="E367" s="45">
        <v>221.39999999999998</v>
      </c>
      <c r="F367" s="34"/>
      <c r="G367" s="40"/>
      <c r="H367" s="45">
        <f t="shared" si="11"/>
        <v>0</v>
      </c>
    </row>
    <row r="368" spans="2:8" s="2" customFormat="1" ht="14.1" customHeight="1">
      <c r="B368" s="13" t="s">
        <v>18</v>
      </c>
      <c r="C368" s="46" t="s">
        <v>664</v>
      </c>
      <c r="D368" s="10" t="s">
        <v>665</v>
      </c>
      <c r="E368" s="45">
        <v>221.39999999999998</v>
      </c>
      <c r="F368" s="34"/>
      <c r="G368" s="40"/>
      <c r="H368" s="45">
        <f t="shared" si="11"/>
        <v>0</v>
      </c>
    </row>
    <row r="369" spans="2:8" s="2" customFormat="1" ht="14.1" customHeight="1">
      <c r="B369" s="116" t="s">
        <v>666</v>
      </c>
      <c r="C369" s="116"/>
      <c r="D369" s="116"/>
      <c r="E369" s="116"/>
      <c r="F369" s="117"/>
      <c r="G369" s="70"/>
      <c r="H369" s="71"/>
    </row>
    <row r="370" spans="2:8" s="2" customFormat="1" ht="14.1" customHeight="1">
      <c r="B370" s="13" t="s">
        <v>18</v>
      </c>
      <c r="C370" s="46" t="s">
        <v>667</v>
      </c>
      <c r="D370" s="7" t="s">
        <v>668</v>
      </c>
      <c r="E370" s="29">
        <v>56</v>
      </c>
      <c r="F370" s="34"/>
      <c r="G370" s="40"/>
      <c r="H370" s="45">
        <f t="shared" ref="H370:H409" si="12">E370*G370</f>
        <v>0</v>
      </c>
    </row>
    <row r="371" spans="2:8" s="2" customFormat="1" ht="14.1" customHeight="1">
      <c r="B371" s="13" t="s">
        <v>18</v>
      </c>
      <c r="C371" s="46" t="s">
        <v>669</v>
      </c>
      <c r="D371" s="7" t="s">
        <v>670</v>
      </c>
      <c r="E371" s="29">
        <v>199</v>
      </c>
      <c r="F371" s="34"/>
      <c r="G371" s="40"/>
      <c r="H371" s="45">
        <f t="shared" si="12"/>
        <v>0</v>
      </c>
    </row>
    <row r="372" spans="2:8" s="2" customFormat="1" ht="14.1" customHeight="1">
      <c r="B372" s="13" t="s">
        <v>18</v>
      </c>
      <c r="C372" s="46" t="s">
        <v>671</v>
      </c>
      <c r="D372" s="7" t="s">
        <v>672</v>
      </c>
      <c r="E372" s="29">
        <v>56</v>
      </c>
      <c r="F372" s="34"/>
      <c r="G372" s="40"/>
      <c r="H372" s="45">
        <f t="shared" si="12"/>
        <v>0</v>
      </c>
    </row>
    <row r="373" spans="2:8" s="2" customFormat="1" ht="14.1" customHeight="1">
      <c r="B373" s="13" t="s">
        <v>18</v>
      </c>
      <c r="C373" s="46" t="s">
        <v>673</v>
      </c>
      <c r="D373" s="7" t="s">
        <v>674</v>
      </c>
      <c r="E373" s="29">
        <v>199</v>
      </c>
      <c r="F373" s="34"/>
      <c r="G373" s="40"/>
      <c r="H373" s="45">
        <f t="shared" si="12"/>
        <v>0</v>
      </c>
    </row>
    <row r="374" spans="2:8" s="2" customFormat="1" ht="14.1" customHeight="1">
      <c r="B374" s="13" t="s">
        <v>18</v>
      </c>
      <c r="C374" s="46" t="s">
        <v>675</v>
      </c>
      <c r="D374" s="7" t="s">
        <v>676</v>
      </c>
      <c r="E374" s="29">
        <v>56</v>
      </c>
      <c r="F374" s="34"/>
      <c r="G374" s="40"/>
      <c r="H374" s="45">
        <f t="shared" si="12"/>
        <v>0</v>
      </c>
    </row>
    <row r="375" spans="2:8" s="2" customFormat="1" ht="14.1" customHeight="1">
      <c r="B375" s="13" t="s">
        <v>18</v>
      </c>
      <c r="C375" s="46" t="s">
        <v>677</v>
      </c>
      <c r="D375" s="7" t="s">
        <v>678</v>
      </c>
      <c r="E375" s="29">
        <v>199</v>
      </c>
      <c r="F375" s="34"/>
      <c r="G375" s="40"/>
      <c r="H375" s="45">
        <f t="shared" si="12"/>
        <v>0</v>
      </c>
    </row>
    <row r="376" spans="2:8" s="2" customFormat="1" ht="14.1" customHeight="1">
      <c r="B376" s="13" t="s">
        <v>18</v>
      </c>
      <c r="C376" s="46" t="s">
        <v>679</v>
      </c>
      <c r="D376" s="7" t="s">
        <v>680</v>
      </c>
      <c r="E376" s="29">
        <v>56</v>
      </c>
      <c r="F376" s="34"/>
      <c r="G376" s="40"/>
      <c r="H376" s="45">
        <f t="shared" si="12"/>
        <v>0</v>
      </c>
    </row>
    <row r="377" spans="2:8" s="2" customFormat="1" ht="14.1" customHeight="1">
      <c r="B377" s="13" t="s">
        <v>18</v>
      </c>
      <c r="C377" s="46" t="s">
        <v>681</v>
      </c>
      <c r="D377" s="7" t="s">
        <v>682</v>
      </c>
      <c r="E377" s="29">
        <v>199</v>
      </c>
      <c r="F377" s="34"/>
      <c r="G377" s="40"/>
      <c r="H377" s="45">
        <f t="shared" si="12"/>
        <v>0</v>
      </c>
    </row>
    <row r="378" spans="2:8" s="2" customFormat="1" ht="14.1" customHeight="1">
      <c r="B378" s="13" t="s">
        <v>18</v>
      </c>
      <c r="C378" s="46" t="s">
        <v>683</v>
      </c>
      <c r="D378" s="7" t="s">
        <v>684</v>
      </c>
      <c r="E378" s="29">
        <v>56</v>
      </c>
      <c r="F378" s="34"/>
      <c r="G378" s="40"/>
      <c r="H378" s="45">
        <f t="shared" si="12"/>
        <v>0</v>
      </c>
    </row>
    <row r="379" spans="2:8" s="2" customFormat="1" ht="14.1" customHeight="1">
      <c r="B379" s="13" t="s">
        <v>18</v>
      </c>
      <c r="C379" s="46" t="s">
        <v>685</v>
      </c>
      <c r="D379" s="7" t="s">
        <v>686</v>
      </c>
      <c r="E379" s="29">
        <v>199</v>
      </c>
      <c r="F379" s="34"/>
      <c r="G379" s="40"/>
      <c r="H379" s="45">
        <f t="shared" si="12"/>
        <v>0</v>
      </c>
    </row>
    <row r="380" spans="2:8" s="2" customFormat="1" ht="14.1" customHeight="1">
      <c r="B380" s="13" t="s">
        <v>18</v>
      </c>
      <c r="C380" s="46" t="s">
        <v>687</v>
      </c>
      <c r="D380" s="7" t="s">
        <v>688</v>
      </c>
      <c r="E380" s="29">
        <v>56</v>
      </c>
      <c r="F380" s="34"/>
      <c r="G380" s="40"/>
      <c r="H380" s="45">
        <f t="shared" si="12"/>
        <v>0</v>
      </c>
    </row>
    <row r="381" spans="2:8" s="2" customFormat="1" ht="14.1" customHeight="1">
      <c r="B381" s="13" t="s">
        <v>18</v>
      </c>
      <c r="C381" s="46" t="s">
        <v>689</v>
      </c>
      <c r="D381" s="7" t="s">
        <v>690</v>
      </c>
      <c r="E381" s="29">
        <v>199</v>
      </c>
      <c r="F381" s="34"/>
      <c r="G381" s="40"/>
      <c r="H381" s="45">
        <f>E381*G381</f>
        <v>0</v>
      </c>
    </row>
    <row r="382" spans="2:8" s="2" customFormat="1" ht="14.1" customHeight="1">
      <c r="B382" s="13" t="s">
        <v>18</v>
      </c>
      <c r="C382" s="46" t="s">
        <v>691</v>
      </c>
      <c r="D382" s="7" t="s">
        <v>692</v>
      </c>
      <c r="E382" s="29">
        <v>56</v>
      </c>
      <c r="F382" s="34"/>
      <c r="G382" s="40"/>
      <c r="H382" s="45">
        <f>E382*G382</f>
        <v>0</v>
      </c>
    </row>
    <row r="383" spans="2:8" s="2" customFormat="1" ht="14.1" customHeight="1">
      <c r="B383" s="13" t="s">
        <v>18</v>
      </c>
      <c r="C383" s="46" t="s">
        <v>693</v>
      </c>
      <c r="D383" s="7" t="s">
        <v>694</v>
      </c>
      <c r="E383" s="29">
        <v>199</v>
      </c>
      <c r="F383" s="34"/>
      <c r="G383" s="40"/>
      <c r="H383" s="45">
        <f>E383*G383</f>
        <v>0</v>
      </c>
    </row>
    <row r="384" spans="2:8" s="2" customFormat="1" ht="14.1" customHeight="1">
      <c r="B384" s="116" t="s">
        <v>695</v>
      </c>
      <c r="C384" s="116"/>
      <c r="D384" s="116"/>
      <c r="E384" s="116"/>
      <c r="F384" s="117"/>
      <c r="G384" s="70"/>
      <c r="H384" s="71"/>
    </row>
    <row r="385" spans="2:8" s="2" customFormat="1" ht="14.1" customHeight="1">
      <c r="B385" s="13" t="s">
        <v>18</v>
      </c>
      <c r="C385" s="46" t="s">
        <v>696</v>
      </c>
      <c r="D385" s="7" t="s">
        <v>697</v>
      </c>
      <c r="E385" s="45">
        <v>486</v>
      </c>
      <c r="F385" s="34"/>
      <c r="G385" s="40"/>
      <c r="H385" s="45">
        <f t="shared" si="12"/>
        <v>0</v>
      </c>
    </row>
    <row r="386" spans="2:8" s="2" customFormat="1" ht="14.1" customHeight="1">
      <c r="B386" s="13" t="s">
        <v>18</v>
      </c>
      <c r="C386" s="46" t="s">
        <v>698</v>
      </c>
      <c r="D386" s="7" t="s">
        <v>699</v>
      </c>
      <c r="E386" s="45">
        <v>553.5</v>
      </c>
      <c r="F386" s="34"/>
      <c r="G386" s="40"/>
      <c r="H386" s="45">
        <f t="shared" si="12"/>
        <v>0</v>
      </c>
    </row>
    <row r="387" spans="2:8" s="2" customFormat="1" ht="14.1" customHeight="1">
      <c r="B387" s="13"/>
      <c r="C387" s="46" t="s">
        <v>700</v>
      </c>
      <c r="D387" s="7" t="s">
        <v>701</v>
      </c>
      <c r="E387" s="45">
        <v>194.39999999999998</v>
      </c>
      <c r="F387" s="34"/>
      <c r="G387" s="40"/>
      <c r="H387" s="45">
        <f t="shared" si="12"/>
        <v>0</v>
      </c>
    </row>
    <row r="388" spans="2:8" s="2" customFormat="1" ht="14.1" customHeight="1">
      <c r="B388" s="13"/>
      <c r="C388" s="46" t="s">
        <v>702</v>
      </c>
      <c r="D388" s="7" t="s">
        <v>703</v>
      </c>
      <c r="E388" s="45">
        <v>480.6</v>
      </c>
      <c r="F388" s="34"/>
      <c r="G388" s="40"/>
      <c r="H388" s="45">
        <f t="shared" si="12"/>
        <v>0</v>
      </c>
    </row>
    <row r="389" spans="2:8" s="2" customFormat="1" ht="14.1" customHeight="1">
      <c r="B389" s="13" t="s">
        <v>18</v>
      </c>
      <c r="C389" s="46" t="s">
        <v>704</v>
      </c>
      <c r="D389" s="7" t="s">
        <v>705</v>
      </c>
      <c r="E389" s="45">
        <v>194.39999999999998</v>
      </c>
      <c r="F389" s="34"/>
      <c r="G389" s="40"/>
      <c r="H389" s="45">
        <f t="shared" si="12"/>
        <v>0</v>
      </c>
    </row>
    <row r="390" spans="2:8" s="2" customFormat="1" ht="14.1" customHeight="1">
      <c r="B390" s="13" t="s">
        <v>18</v>
      </c>
      <c r="C390" s="46" t="s">
        <v>706</v>
      </c>
      <c r="D390" s="7" t="s">
        <v>707</v>
      </c>
      <c r="E390" s="45">
        <v>480.6</v>
      </c>
      <c r="F390" s="34"/>
      <c r="G390" s="40"/>
      <c r="H390" s="45">
        <f t="shared" si="12"/>
        <v>0</v>
      </c>
    </row>
    <row r="391" spans="2:8" s="2" customFormat="1" ht="14.1" customHeight="1">
      <c r="B391" s="13"/>
      <c r="C391" s="46" t="s">
        <v>708</v>
      </c>
      <c r="D391" s="7" t="s">
        <v>709</v>
      </c>
      <c r="E391" s="45">
        <v>194.39999999999998</v>
      </c>
      <c r="F391" s="34"/>
      <c r="G391" s="40"/>
      <c r="H391" s="45">
        <f t="shared" si="12"/>
        <v>0</v>
      </c>
    </row>
    <row r="392" spans="2:8" s="2" customFormat="1" ht="14.1" customHeight="1">
      <c r="B392" s="13"/>
      <c r="C392" s="46" t="s">
        <v>710</v>
      </c>
      <c r="D392" s="7" t="s">
        <v>711</v>
      </c>
      <c r="E392" s="45">
        <v>480.6</v>
      </c>
      <c r="F392" s="34"/>
      <c r="G392" s="40"/>
      <c r="H392" s="45">
        <f t="shared" si="12"/>
        <v>0</v>
      </c>
    </row>
    <row r="393" spans="2:8" s="2" customFormat="1" ht="14.1" customHeight="1">
      <c r="B393" s="13"/>
      <c r="C393" s="46" t="s">
        <v>712</v>
      </c>
      <c r="D393" s="7" t="s">
        <v>713</v>
      </c>
      <c r="E393" s="45">
        <v>194.39999999999998</v>
      </c>
      <c r="F393" s="34"/>
      <c r="G393" s="40"/>
      <c r="H393" s="45">
        <f t="shared" si="12"/>
        <v>0</v>
      </c>
    </row>
    <row r="394" spans="2:8" s="2" customFormat="1" ht="14.1" customHeight="1">
      <c r="B394" s="13"/>
      <c r="C394" s="46" t="s">
        <v>714</v>
      </c>
      <c r="D394" s="7" t="s">
        <v>715</v>
      </c>
      <c r="E394" s="45">
        <v>480.6</v>
      </c>
      <c r="F394" s="34"/>
      <c r="G394" s="40"/>
      <c r="H394" s="45">
        <f t="shared" si="12"/>
        <v>0</v>
      </c>
    </row>
    <row r="395" spans="2:8" s="2" customFormat="1" ht="14.1" customHeight="1">
      <c r="B395" s="13" t="s">
        <v>18</v>
      </c>
      <c r="C395" s="46" t="s">
        <v>716</v>
      </c>
      <c r="D395" s="7" t="s">
        <v>717</v>
      </c>
      <c r="E395" s="45">
        <v>194.39999999999998</v>
      </c>
      <c r="F395" s="34"/>
      <c r="G395" s="40"/>
      <c r="H395" s="45">
        <f t="shared" si="12"/>
        <v>0</v>
      </c>
    </row>
    <row r="396" spans="2:8" s="2" customFormat="1" ht="14.1" customHeight="1">
      <c r="B396" s="13" t="s">
        <v>18</v>
      </c>
      <c r="C396" s="46" t="s">
        <v>718</v>
      </c>
      <c r="D396" s="7" t="s">
        <v>719</v>
      </c>
      <c r="E396" s="45">
        <v>480.6</v>
      </c>
      <c r="F396" s="34"/>
      <c r="G396" s="40"/>
      <c r="H396" s="45">
        <f t="shared" si="12"/>
        <v>0</v>
      </c>
    </row>
    <row r="397" spans="2:8" s="2" customFormat="1" ht="14.1" customHeight="1">
      <c r="B397" s="13" t="s">
        <v>18</v>
      </c>
      <c r="C397" s="46" t="s">
        <v>720</v>
      </c>
      <c r="D397" s="7" t="s">
        <v>721</v>
      </c>
      <c r="E397" s="45">
        <v>194.39999999999998</v>
      </c>
      <c r="F397" s="34"/>
      <c r="G397" s="40"/>
      <c r="H397" s="45">
        <f t="shared" si="12"/>
        <v>0</v>
      </c>
    </row>
    <row r="398" spans="2:8" s="2" customFormat="1" ht="14.1" customHeight="1">
      <c r="B398" s="13" t="s">
        <v>18</v>
      </c>
      <c r="C398" s="46" t="s">
        <v>722</v>
      </c>
      <c r="D398" s="7" t="s">
        <v>723</v>
      </c>
      <c r="E398" s="45">
        <v>480.6</v>
      </c>
      <c r="F398" s="34"/>
      <c r="G398" s="40"/>
      <c r="H398" s="45">
        <f>E398*G398</f>
        <v>0</v>
      </c>
    </row>
    <row r="399" spans="2:8" s="2" customFormat="1" ht="14.1" customHeight="1">
      <c r="B399" s="13" t="s">
        <v>18</v>
      </c>
      <c r="C399" s="46" t="s">
        <v>724</v>
      </c>
      <c r="D399" s="7" t="s">
        <v>725</v>
      </c>
      <c r="E399" s="45">
        <v>194.39999999999998</v>
      </c>
      <c r="F399" s="34"/>
      <c r="G399" s="40"/>
      <c r="H399" s="45">
        <f>E399*G399</f>
        <v>0</v>
      </c>
    </row>
    <row r="400" spans="2:8" s="2" customFormat="1" ht="14.1" customHeight="1">
      <c r="B400" s="13" t="s">
        <v>18</v>
      </c>
      <c r="C400" s="46" t="s">
        <v>726</v>
      </c>
      <c r="D400" s="7" t="s">
        <v>727</v>
      </c>
      <c r="E400" s="45">
        <v>480.6</v>
      </c>
      <c r="F400" s="34"/>
      <c r="G400" s="40"/>
      <c r="H400" s="45">
        <f>E400*G400</f>
        <v>0</v>
      </c>
    </row>
    <row r="401" spans="2:8" s="2" customFormat="1" ht="14.1" customHeight="1">
      <c r="B401" s="13"/>
      <c r="C401" s="46" t="s">
        <v>728</v>
      </c>
      <c r="D401" s="7" t="s">
        <v>729</v>
      </c>
      <c r="E401" s="45">
        <v>194.39999999999998</v>
      </c>
      <c r="F401" s="34"/>
      <c r="G401" s="40"/>
      <c r="H401" s="45">
        <f>E401*G401</f>
        <v>0</v>
      </c>
    </row>
    <row r="402" spans="2:8" s="2" customFormat="1" ht="14.1" customHeight="1">
      <c r="B402" s="116" t="s">
        <v>730</v>
      </c>
      <c r="C402" s="116"/>
      <c r="D402" s="116"/>
      <c r="E402" s="116"/>
      <c r="F402" s="117"/>
      <c r="G402" s="70"/>
      <c r="H402" s="71"/>
    </row>
    <row r="403" spans="2:8" s="2" customFormat="1" ht="14.1" customHeight="1">
      <c r="B403" s="13"/>
      <c r="C403" s="46" t="s">
        <v>731</v>
      </c>
      <c r="D403" s="7" t="s">
        <v>732</v>
      </c>
      <c r="E403" s="85">
        <v>216</v>
      </c>
      <c r="F403" s="34"/>
      <c r="G403" s="40"/>
      <c r="H403" s="45">
        <f t="shared" si="12"/>
        <v>0</v>
      </c>
    </row>
    <row r="404" spans="2:8" s="2" customFormat="1" ht="14.1" customHeight="1">
      <c r="B404" s="116" t="s">
        <v>733</v>
      </c>
      <c r="C404" s="116"/>
      <c r="D404" s="116"/>
      <c r="E404" s="116"/>
      <c r="F404" s="117"/>
      <c r="G404" s="70"/>
      <c r="H404" s="71"/>
    </row>
    <row r="405" spans="2:8" s="2" customFormat="1" ht="14.1" customHeight="1">
      <c r="B405" s="13"/>
      <c r="C405" s="46" t="s">
        <v>734</v>
      </c>
      <c r="D405" s="7" t="s">
        <v>735</v>
      </c>
      <c r="E405" s="45">
        <v>621</v>
      </c>
      <c r="F405" s="34"/>
      <c r="G405" s="40"/>
      <c r="H405" s="45">
        <f t="shared" si="12"/>
        <v>0</v>
      </c>
    </row>
    <row r="406" spans="2:8" s="2" customFormat="1" ht="14.1" customHeight="1">
      <c r="B406" s="13" t="s">
        <v>18</v>
      </c>
      <c r="C406" s="46" t="s">
        <v>736</v>
      </c>
      <c r="D406" s="7" t="s">
        <v>737</v>
      </c>
      <c r="E406" s="45">
        <v>702</v>
      </c>
      <c r="F406" s="34"/>
      <c r="G406" s="40"/>
      <c r="H406" s="45">
        <f t="shared" si="12"/>
        <v>0</v>
      </c>
    </row>
    <row r="407" spans="2:8" s="2" customFormat="1" ht="14.1" customHeight="1">
      <c r="B407" s="13"/>
      <c r="C407" s="46" t="s">
        <v>738</v>
      </c>
      <c r="D407" s="7" t="s">
        <v>739</v>
      </c>
      <c r="E407" s="45">
        <v>621</v>
      </c>
      <c r="F407" s="34"/>
      <c r="G407" s="40"/>
      <c r="H407" s="45">
        <f t="shared" si="12"/>
        <v>0</v>
      </c>
    </row>
    <row r="408" spans="2:8" s="2" customFormat="1" ht="14.1" customHeight="1">
      <c r="B408" s="116" t="s">
        <v>740</v>
      </c>
      <c r="C408" s="116"/>
      <c r="D408" s="116"/>
      <c r="E408" s="116"/>
      <c r="F408" s="117"/>
      <c r="G408" s="70"/>
      <c r="H408" s="71"/>
    </row>
    <row r="409" spans="2:8" s="2" customFormat="1" ht="14.1" customHeight="1">
      <c r="B409" s="13"/>
      <c r="C409" s="46" t="s">
        <v>741</v>
      </c>
      <c r="D409" s="7" t="s">
        <v>742</v>
      </c>
      <c r="E409" s="85">
        <v>810</v>
      </c>
      <c r="F409" s="34"/>
      <c r="G409" s="40"/>
      <c r="H409" s="45">
        <f t="shared" si="12"/>
        <v>0</v>
      </c>
    </row>
    <row r="410" spans="2:8" s="2" customFormat="1" ht="14.1" customHeight="1">
      <c r="B410" s="116" t="s">
        <v>743</v>
      </c>
      <c r="C410" s="116"/>
      <c r="D410" s="116"/>
      <c r="E410" s="116"/>
      <c r="F410" s="117"/>
      <c r="G410" s="70"/>
      <c r="H410" s="71"/>
    </row>
    <row r="411" spans="2:8" s="2" customFormat="1" ht="14.1" customHeight="1">
      <c r="B411" s="13" t="s">
        <v>18</v>
      </c>
      <c r="C411" s="46" t="s">
        <v>744</v>
      </c>
      <c r="D411" s="7" t="s">
        <v>745</v>
      </c>
      <c r="E411" s="85">
        <v>367.2</v>
      </c>
      <c r="F411" s="34"/>
      <c r="G411" s="40"/>
      <c r="H411" s="45">
        <f t="shared" ref="H411:H415" si="13">E411*G411</f>
        <v>0</v>
      </c>
    </row>
    <row r="412" spans="2:8" s="2" customFormat="1" ht="14.1" customHeight="1">
      <c r="B412" s="116" t="s">
        <v>746</v>
      </c>
      <c r="C412" s="116"/>
      <c r="D412" s="116"/>
      <c r="E412" s="116"/>
      <c r="F412" s="117"/>
      <c r="G412" s="70"/>
      <c r="H412" s="71"/>
    </row>
    <row r="413" spans="2:8" s="2" customFormat="1" ht="14.1" customHeight="1">
      <c r="B413" s="13"/>
      <c r="C413" s="46" t="s">
        <v>747</v>
      </c>
      <c r="D413" s="7" t="s">
        <v>748</v>
      </c>
      <c r="E413" s="45">
        <v>1020.5999999999999</v>
      </c>
      <c r="F413" s="34"/>
      <c r="G413" s="40"/>
      <c r="H413" s="45">
        <f t="shared" si="13"/>
        <v>0</v>
      </c>
    </row>
    <row r="414" spans="2:8" s="2" customFormat="1" ht="14.1" customHeight="1">
      <c r="B414" s="13"/>
      <c r="C414" s="46" t="s">
        <v>749</v>
      </c>
      <c r="D414" s="7" t="s">
        <v>750</v>
      </c>
      <c r="E414" s="45">
        <v>1020.5999999999999</v>
      </c>
      <c r="F414" s="34"/>
      <c r="G414" s="40"/>
      <c r="H414" s="45">
        <f t="shared" si="13"/>
        <v>0</v>
      </c>
    </row>
    <row r="415" spans="2:8" s="2" customFormat="1" ht="14.1" customHeight="1">
      <c r="B415" s="13"/>
      <c r="C415" s="46" t="s">
        <v>751</v>
      </c>
      <c r="D415" s="7" t="s">
        <v>752</v>
      </c>
      <c r="E415" s="45">
        <v>1020.5999999999999</v>
      </c>
      <c r="F415" s="34"/>
      <c r="G415" s="40"/>
      <c r="H415" s="45">
        <f t="shared" si="13"/>
        <v>0</v>
      </c>
    </row>
    <row r="416" spans="2:8" s="2" customFormat="1" ht="14.1" customHeight="1">
      <c r="B416" s="13"/>
      <c r="C416" s="46" t="s">
        <v>753</v>
      </c>
      <c r="D416" s="7" t="s">
        <v>754</v>
      </c>
      <c r="E416" s="45">
        <v>1020.5999999999999</v>
      </c>
      <c r="F416" s="34"/>
      <c r="G416" s="40"/>
      <c r="H416" s="45">
        <f>E416*G416</f>
        <v>0</v>
      </c>
    </row>
    <row r="417" spans="2:8" s="2" customFormat="1" ht="14.1" customHeight="1">
      <c r="B417" s="13"/>
      <c r="C417" s="46" t="s">
        <v>755</v>
      </c>
      <c r="D417" s="7" t="s">
        <v>756</v>
      </c>
      <c r="E417" s="45">
        <v>1020.5999999999999</v>
      </c>
      <c r="F417" s="34"/>
      <c r="G417" s="40"/>
      <c r="H417" s="45">
        <f t="shared" ref="H417:H435" si="14">E417*G417</f>
        <v>0</v>
      </c>
    </row>
    <row r="418" spans="2:8" s="2" customFormat="1" ht="14.1" customHeight="1">
      <c r="B418" s="13"/>
      <c r="C418" s="46" t="s">
        <v>757</v>
      </c>
      <c r="D418" s="7" t="s">
        <v>758</v>
      </c>
      <c r="E418" s="45">
        <v>1020.5999999999999</v>
      </c>
      <c r="F418" s="34"/>
      <c r="G418" s="40"/>
      <c r="H418" s="45">
        <f t="shared" si="14"/>
        <v>0</v>
      </c>
    </row>
    <row r="419" spans="2:8" s="2" customFormat="1" ht="14.1" customHeight="1">
      <c r="B419" s="13"/>
      <c r="C419" s="46" t="s">
        <v>759</v>
      </c>
      <c r="D419" s="7" t="s">
        <v>760</v>
      </c>
      <c r="E419" s="45">
        <v>1020.5999999999999</v>
      </c>
      <c r="F419" s="34"/>
      <c r="G419" s="40"/>
      <c r="H419" s="45">
        <f t="shared" si="14"/>
        <v>0</v>
      </c>
    </row>
    <row r="420" spans="2:8" s="2" customFormat="1" ht="14.1" customHeight="1">
      <c r="B420" s="13"/>
      <c r="C420" s="46" t="s">
        <v>761</v>
      </c>
      <c r="D420" s="7" t="s">
        <v>762</v>
      </c>
      <c r="E420" s="45">
        <v>1020.5999999999999</v>
      </c>
      <c r="F420" s="34"/>
      <c r="G420" s="40"/>
      <c r="H420" s="45">
        <f t="shared" si="14"/>
        <v>0</v>
      </c>
    </row>
    <row r="421" spans="2:8" s="2" customFormat="1" ht="14.1" customHeight="1">
      <c r="B421" s="13"/>
      <c r="C421" s="46" t="s">
        <v>763</v>
      </c>
      <c r="D421" s="7" t="s">
        <v>764</v>
      </c>
      <c r="E421" s="45">
        <v>1020.5999999999999</v>
      </c>
      <c r="F421" s="34"/>
      <c r="G421" s="40"/>
      <c r="H421" s="45">
        <f>E421*G421</f>
        <v>0</v>
      </c>
    </row>
    <row r="422" spans="2:8" s="2" customFormat="1" ht="14.1" customHeight="1">
      <c r="B422" s="13"/>
      <c r="C422" s="46" t="s">
        <v>765</v>
      </c>
      <c r="D422" s="7" t="s">
        <v>766</v>
      </c>
      <c r="E422" s="45">
        <v>1020.5999999999999</v>
      </c>
      <c r="F422" s="34"/>
      <c r="G422" s="40"/>
      <c r="H422" s="45">
        <f t="shared" si="14"/>
        <v>0</v>
      </c>
    </row>
    <row r="423" spans="2:8" s="2" customFormat="1" ht="14.1" customHeight="1">
      <c r="B423" s="13"/>
      <c r="C423" s="46" t="s">
        <v>767</v>
      </c>
      <c r="D423" s="7" t="s">
        <v>768</v>
      </c>
      <c r="E423" s="45">
        <v>1020.5999999999999</v>
      </c>
      <c r="F423" s="34"/>
      <c r="G423" s="40"/>
      <c r="H423" s="45">
        <f t="shared" si="14"/>
        <v>0</v>
      </c>
    </row>
    <row r="424" spans="2:8" s="2" customFormat="1" ht="14.1" customHeight="1">
      <c r="B424" s="13"/>
      <c r="C424" s="46" t="s">
        <v>769</v>
      </c>
      <c r="D424" s="7" t="s">
        <v>770</v>
      </c>
      <c r="E424" s="45">
        <v>1020.5999999999999</v>
      </c>
      <c r="F424" s="34"/>
      <c r="G424" s="40"/>
      <c r="H424" s="45">
        <f t="shared" si="14"/>
        <v>0</v>
      </c>
    </row>
    <row r="425" spans="2:8" s="2" customFormat="1" ht="14.1" customHeight="1">
      <c r="B425" s="13"/>
      <c r="C425" s="46" t="s">
        <v>771</v>
      </c>
      <c r="D425" s="7" t="s">
        <v>772</v>
      </c>
      <c r="E425" s="45">
        <v>1020.5999999999999</v>
      </c>
      <c r="F425" s="34"/>
      <c r="G425" s="40"/>
      <c r="H425" s="45">
        <f t="shared" si="14"/>
        <v>0</v>
      </c>
    </row>
    <row r="426" spans="2:8" s="2" customFormat="1" ht="14.1" customHeight="1">
      <c r="B426" s="13"/>
      <c r="C426" s="46" t="s">
        <v>773</v>
      </c>
      <c r="D426" s="7" t="s">
        <v>774</v>
      </c>
      <c r="E426" s="45">
        <v>1020.5999999999999</v>
      </c>
      <c r="F426" s="34"/>
      <c r="G426" s="40"/>
      <c r="H426" s="45">
        <f t="shared" si="14"/>
        <v>0</v>
      </c>
    </row>
    <row r="427" spans="2:8" s="2" customFormat="1" ht="14.1" customHeight="1">
      <c r="B427" s="13"/>
      <c r="C427" s="46" t="s">
        <v>775</v>
      </c>
      <c r="D427" s="7" t="s">
        <v>776</v>
      </c>
      <c r="E427" s="45">
        <v>1020.5999999999999</v>
      </c>
      <c r="F427" s="34"/>
      <c r="G427" s="40"/>
      <c r="H427" s="45">
        <f>E427*G427</f>
        <v>0</v>
      </c>
    </row>
    <row r="428" spans="2:8" s="2" customFormat="1" ht="14.1" customHeight="1">
      <c r="B428" s="13"/>
      <c r="C428" s="46" t="s">
        <v>777</v>
      </c>
      <c r="D428" s="7" t="s">
        <v>778</v>
      </c>
      <c r="E428" s="45">
        <v>1020.5999999999999</v>
      </c>
      <c r="F428" s="34"/>
      <c r="G428" s="40"/>
      <c r="H428" s="45">
        <f>E428*G428</f>
        <v>0</v>
      </c>
    </row>
    <row r="429" spans="2:8" s="2" customFormat="1" ht="14.1" customHeight="1">
      <c r="B429" s="13" t="s">
        <v>18</v>
      </c>
      <c r="C429" s="47" t="s">
        <v>779</v>
      </c>
      <c r="D429" s="10" t="s">
        <v>780</v>
      </c>
      <c r="E429" s="45">
        <v>1020.5999999999999</v>
      </c>
      <c r="F429" s="34"/>
      <c r="G429" s="40"/>
      <c r="H429" s="45">
        <f t="shared" si="14"/>
        <v>0</v>
      </c>
    </row>
    <row r="430" spans="2:8" s="2" customFormat="1" ht="14.1" customHeight="1">
      <c r="B430" s="13" t="s">
        <v>18</v>
      </c>
      <c r="C430" s="47" t="s">
        <v>781</v>
      </c>
      <c r="D430" s="10" t="s">
        <v>782</v>
      </c>
      <c r="E430" s="45">
        <v>1020.5999999999999</v>
      </c>
      <c r="F430" s="34"/>
      <c r="G430" s="40"/>
      <c r="H430" s="45">
        <f t="shared" si="14"/>
        <v>0</v>
      </c>
    </row>
    <row r="431" spans="2:8" s="2" customFormat="1" ht="14.1" customHeight="1">
      <c r="B431" s="13"/>
      <c r="C431" s="47" t="s">
        <v>783</v>
      </c>
      <c r="D431" s="10" t="s">
        <v>784</v>
      </c>
      <c r="E431" s="45">
        <v>1020.5999999999999</v>
      </c>
      <c r="F431" s="34"/>
      <c r="G431" s="40"/>
      <c r="H431" s="45">
        <f t="shared" si="14"/>
        <v>0</v>
      </c>
    </row>
    <row r="432" spans="2:8" s="2" customFormat="1" ht="14.1" customHeight="1">
      <c r="B432" s="13"/>
      <c r="C432" s="47" t="s">
        <v>785</v>
      </c>
      <c r="D432" s="10" t="s">
        <v>786</v>
      </c>
      <c r="E432" s="45">
        <v>1020.5999999999999</v>
      </c>
      <c r="F432" s="34"/>
      <c r="G432" s="40"/>
      <c r="H432" s="45">
        <f t="shared" si="14"/>
        <v>0</v>
      </c>
    </row>
    <row r="433" spans="2:8" s="2" customFormat="1" ht="14.1" customHeight="1">
      <c r="B433" s="13"/>
      <c r="C433" s="47" t="s">
        <v>787</v>
      </c>
      <c r="D433" s="10" t="s">
        <v>788</v>
      </c>
      <c r="E433" s="45">
        <v>1020.5999999999999</v>
      </c>
      <c r="F433" s="34"/>
      <c r="G433" s="40"/>
      <c r="H433" s="45">
        <f>E433*G433</f>
        <v>0</v>
      </c>
    </row>
    <row r="434" spans="2:8" s="2" customFormat="1" ht="14.1" customHeight="1">
      <c r="B434" s="13"/>
      <c r="C434" s="47" t="s">
        <v>789</v>
      </c>
      <c r="D434" s="10" t="s">
        <v>790</v>
      </c>
      <c r="E434" s="45">
        <v>1020.5999999999999</v>
      </c>
      <c r="F434" s="34"/>
      <c r="G434" s="40"/>
      <c r="H434" s="45">
        <f>E434*G434</f>
        <v>0</v>
      </c>
    </row>
    <row r="435" spans="2:8" s="2" customFormat="1" ht="14.1" customHeight="1">
      <c r="B435" s="13"/>
      <c r="C435" s="47" t="s">
        <v>791</v>
      </c>
      <c r="D435" s="10" t="s">
        <v>792</v>
      </c>
      <c r="E435" s="45">
        <v>1104.3</v>
      </c>
      <c r="F435" s="34"/>
      <c r="G435" s="40"/>
      <c r="H435" s="45">
        <f t="shared" si="14"/>
        <v>0</v>
      </c>
    </row>
    <row r="436" spans="2:8" s="2" customFormat="1" ht="14.1" customHeight="1">
      <c r="B436" s="100" t="s">
        <v>793</v>
      </c>
      <c r="C436" s="100"/>
      <c r="D436" s="100"/>
      <c r="E436" s="100"/>
      <c r="F436" s="101"/>
      <c r="G436" s="70"/>
      <c r="H436" s="71"/>
    </row>
    <row r="437" spans="2:8" s="2" customFormat="1" ht="14.1" customHeight="1">
      <c r="B437" s="25"/>
      <c r="C437" s="48" t="s">
        <v>794</v>
      </c>
      <c r="D437" s="23" t="s">
        <v>795</v>
      </c>
      <c r="E437" s="31">
        <v>63</v>
      </c>
      <c r="F437" s="36"/>
      <c r="G437" s="42"/>
      <c r="H437" s="45">
        <f t="shared" ref="H437:H450" si="15">E437*G437</f>
        <v>0</v>
      </c>
    </row>
    <row r="438" spans="2:8" s="2" customFormat="1" ht="14.1" customHeight="1">
      <c r="B438" s="25"/>
      <c r="C438" s="48" t="s">
        <v>796</v>
      </c>
      <c r="D438" s="23" t="s">
        <v>797</v>
      </c>
      <c r="E438" s="31">
        <v>81</v>
      </c>
      <c r="F438" s="36"/>
      <c r="G438" s="42"/>
      <c r="H438" s="45">
        <f t="shared" si="15"/>
        <v>0</v>
      </c>
    </row>
    <row r="439" spans="2:8" s="2" customFormat="1" ht="14.1" customHeight="1">
      <c r="B439" s="25"/>
      <c r="C439" s="48" t="s">
        <v>798</v>
      </c>
      <c r="D439" s="23" t="s">
        <v>799</v>
      </c>
      <c r="E439" s="31">
        <v>63</v>
      </c>
      <c r="F439" s="36"/>
      <c r="G439" s="42"/>
      <c r="H439" s="45">
        <f t="shared" si="15"/>
        <v>0</v>
      </c>
    </row>
    <row r="440" spans="2:8" s="2" customFormat="1" ht="14.1" customHeight="1">
      <c r="B440" s="25"/>
      <c r="C440" s="48" t="s">
        <v>800</v>
      </c>
      <c r="D440" s="23" t="s">
        <v>801</v>
      </c>
      <c r="E440" s="31">
        <v>81</v>
      </c>
      <c r="F440" s="36"/>
      <c r="G440" s="42"/>
      <c r="H440" s="45">
        <f t="shared" si="15"/>
        <v>0</v>
      </c>
    </row>
    <row r="441" spans="2:8" s="2" customFormat="1" ht="14.1" customHeight="1">
      <c r="B441" s="25"/>
      <c r="C441" s="48" t="s">
        <v>802</v>
      </c>
      <c r="D441" s="23" t="s">
        <v>803</v>
      </c>
      <c r="E441" s="31">
        <v>63</v>
      </c>
      <c r="F441" s="36"/>
      <c r="G441" s="42"/>
      <c r="H441" s="45">
        <f t="shared" si="15"/>
        <v>0</v>
      </c>
    </row>
    <row r="442" spans="2:8" s="2" customFormat="1" ht="14.1" customHeight="1">
      <c r="B442" s="25"/>
      <c r="C442" s="48" t="s">
        <v>804</v>
      </c>
      <c r="D442" s="23" t="s">
        <v>805</v>
      </c>
      <c r="E442" s="31">
        <v>81</v>
      </c>
      <c r="F442" s="36"/>
      <c r="G442" s="42"/>
      <c r="H442" s="45">
        <f t="shared" si="15"/>
        <v>0</v>
      </c>
    </row>
    <row r="443" spans="2:8" s="2" customFormat="1" ht="14.1" customHeight="1">
      <c r="B443" s="25"/>
      <c r="C443" s="48" t="s">
        <v>806</v>
      </c>
      <c r="D443" s="23" t="s">
        <v>807</v>
      </c>
      <c r="E443" s="31">
        <v>63</v>
      </c>
      <c r="F443" s="36"/>
      <c r="G443" s="42"/>
      <c r="H443" s="45">
        <f t="shared" si="15"/>
        <v>0</v>
      </c>
    </row>
    <row r="444" spans="2:8" s="2" customFormat="1" ht="14.1" customHeight="1">
      <c r="B444" s="25"/>
      <c r="C444" s="48" t="s">
        <v>808</v>
      </c>
      <c r="D444" s="23" t="s">
        <v>809</v>
      </c>
      <c r="E444" s="31">
        <v>81</v>
      </c>
      <c r="F444" s="36"/>
      <c r="G444" s="42"/>
      <c r="H444" s="45">
        <f t="shared" si="15"/>
        <v>0</v>
      </c>
    </row>
    <row r="445" spans="2:8" s="2" customFormat="1" ht="14.1" customHeight="1">
      <c r="B445" s="25"/>
      <c r="C445" s="48" t="s">
        <v>810</v>
      </c>
      <c r="D445" s="23" t="s">
        <v>811</v>
      </c>
      <c r="E445" s="31">
        <v>63</v>
      </c>
      <c r="F445" s="36"/>
      <c r="G445" s="42"/>
      <c r="H445" s="45">
        <f t="shared" si="15"/>
        <v>0</v>
      </c>
    </row>
    <row r="446" spans="2:8" s="2" customFormat="1" ht="14.1" customHeight="1">
      <c r="B446" s="25"/>
      <c r="C446" s="48" t="s">
        <v>812</v>
      </c>
      <c r="D446" s="23" t="s">
        <v>813</v>
      </c>
      <c r="E446" s="31">
        <v>81</v>
      </c>
      <c r="F446" s="36"/>
      <c r="G446" s="42"/>
      <c r="H446" s="45">
        <f t="shared" si="15"/>
        <v>0</v>
      </c>
    </row>
    <row r="447" spans="2:8" s="2" customFormat="1" ht="14.1" customHeight="1">
      <c r="B447" s="25"/>
      <c r="C447" s="48" t="s">
        <v>814</v>
      </c>
      <c r="D447" s="23" t="s">
        <v>815</v>
      </c>
      <c r="E447" s="31">
        <v>63</v>
      </c>
      <c r="F447" s="36"/>
      <c r="G447" s="42"/>
      <c r="H447" s="45">
        <f t="shared" si="15"/>
        <v>0</v>
      </c>
    </row>
    <row r="448" spans="2:8" s="2" customFormat="1" ht="14.1" customHeight="1">
      <c r="B448" s="25"/>
      <c r="C448" s="48" t="s">
        <v>816</v>
      </c>
      <c r="D448" s="23" t="s">
        <v>817</v>
      </c>
      <c r="E448" s="31">
        <v>81</v>
      </c>
      <c r="F448" s="36"/>
      <c r="G448" s="42"/>
      <c r="H448" s="45">
        <f t="shared" si="15"/>
        <v>0</v>
      </c>
    </row>
    <row r="449" spans="2:8" s="2" customFormat="1" ht="14.1" customHeight="1">
      <c r="B449" s="25"/>
      <c r="C449" s="48" t="s">
        <v>818</v>
      </c>
      <c r="D449" s="23" t="s">
        <v>819</v>
      </c>
      <c r="E449" s="31">
        <v>63</v>
      </c>
      <c r="F449" s="36"/>
      <c r="G449" s="42"/>
      <c r="H449" s="45">
        <f t="shared" si="15"/>
        <v>0</v>
      </c>
    </row>
    <row r="450" spans="2:8" s="2" customFormat="1" ht="14.1" customHeight="1">
      <c r="B450" s="25"/>
      <c r="C450" s="48" t="s">
        <v>820</v>
      </c>
      <c r="D450" s="23" t="s">
        <v>821</v>
      </c>
      <c r="E450" s="31">
        <v>81</v>
      </c>
      <c r="F450" s="36"/>
      <c r="G450" s="42"/>
      <c r="H450" s="45">
        <f t="shared" si="15"/>
        <v>0</v>
      </c>
    </row>
    <row r="451" spans="2:8" s="2" customFormat="1" ht="14.1" customHeight="1">
      <c r="B451" s="25"/>
      <c r="C451" s="48" t="s">
        <v>822</v>
      </c>
      <c r="D451" s="23" t="s">
        <v>823</v>
      </c>
      <c r="E451" s="31">
        <v>63</v>
      </c>
      <c r="F451" s="36"/>
      <c r="G451" s="42"/>
      <c r="H451" s="45">
        <f t="shared" ref="H451:H514" si="16">E451*G451</f>
        <v>0</v>
      </c>
    </row>
    <row r="452" spans="2:8" s="2" customFormat="1" ht="14.1" customHeight="1">
      <c r="B452" s="25"/>
      <c r="C452" s="48" t="s">
        <v>824</v>
      </c>
      <c r="D452" s="23" t="s">
        <v>825</v>
      </c>
      <c r="E452" s="31">
        <v>81</v>
      </c>
      <c r="F452" s="36"/>
      <c r="G452" s="42"/>
      <c r="H452" s="45">
        <f t="shared" si="16"/>
        <v>0</v>
      </c>
    </row>
    <row r="453" spans="2:8" s="2" customFormat="1" ht="14.1" customHeight="1">
      <c r="B453" s="25"/>
      <c r="C453" s="48" t="s">
        <v>826</v>
      </c>
      <c r="D453" s="23" t="s">
        <v>827</v>
      </c>
      <c r="E453" s="31">
        <v>63</v>
      </c>
      <c r="F453" s="36"/>
      <c r="G453" s="42"/>
      <c r="H453" s="45">
        <f t="shared" si="16"/>
        <v>0</v>
      </c>
    </row>
    <row r="454" spans="2:8" s="2" customFormat="1" ht="14.1" customHeight="1">
      <c r="B454" s="25"/>
      <c r="C454" s="48" t="s">
        <v>828</v>
      </c>
      <c r="D454" s="23" t="s">
        <v>829</v>
      </c>
      <c r="E454" s="31">
        <v>81</v>
      </c>
      <c r="F454" s="36"/>
      <c r="G454" s="42"/>
      <c r="H454" s="45">
        <f t="shared" si="16"/>
        <v>0</v>
      </c>
    </row>
    <row r="455" spans="2:8" s="2" customFormat="1" ht="14.1" customHeight="1">
      <c r="B455" s="25"/>
      <c r="C455" s="48" t="s">
        <v>830</v>
      </c>
      <c r="D455" s="23" t="s">
        <v>831</v>
      </c>
      <c r="E455" s="31">
        <v>63</v>
      </c>
      <c r="F455" s="36"/>
      <c r="G455" s="42"/>
      <c r="H455" s="45">
        <f t="shared" si="16"/>
        <v>0</v>
      </c>
    </row>
    <row r="456" spans="2:8" s="2" customFormat="1" ht="14.1" customHeight="1">
      <c r="B456" s="25"/>
      <c r="C456" s="48" t="s">
        <v>832</v>
      </c>
      <c r="D456" s="23" t="s">
        <v>833</v>
      </c>
      <c r="E456" s="31">
        <v>81</v>
      </c>
      <c r="F456" s="36"/>
      <c r="G456" s="42"/>
      <c r="H456" s="45">
        <f t="shared" si="16"/>
        <v>0</v>
      </c>
    </row>
    <row r="457" spans="2:8" s="2" customFormat="1" ht="14.1" customHeight="1">
      <c r="B457" s="25"/>
      <c r="C457" s="48" t="s">
        <v>834</v>
      </c>
      <c r="D457" s="23" t="s">
        <v>835</v>
      </c>
      <c r="E457" s="31">
        <v>63</v>
      </c>
      <c r="F457" s="36"/>
      <c r="G457" s="42"/>
      <c r="H457" s="45">
        <f t="shared" si="16"/>
        <v>0</v>
      </c>
    </row>
    <row r="458" spans="2:8" s="2" customFormat="1" ht="14.1" customHeight="1">
      <c r="B458" s="25"/>
      <c r="C458" s="48" t="s">
        <v>836</v>
      </c>
      <c r="D458" s="23" t="s">
        <v>837</v>
      </c>
      <c r="E458" s="31">
        <v>81</v>
      </c>
      <c r="F458" s="36"/>
      <c r="G458" s="42"/>
      <c r="H458" s="45">
        <f t="shared" si="16"/>
        <v>0</v>
      </c>
    </row>
    <row r="459" spans="2:8" s="2" customFormat="1" ht="14.1" customHeight="1">
      <c r="B459" s="25"/>
      <c r="C459" s="48" t="s">
        <v>838</v>
      </c>
      <c r="D459" s="23" t="s">
        <v>839</v>
      </c>
      <c r="E459" s="31">
        <v>63</v>
      </c>
      <c r="F459" s="36"/>
      <c r="G459" s="42"/>
      <c r="H459" s="45">
        <f t="shared" si="16"/>
        <v>0</v>
      </c>
    </row>
    <row r="460" spans="2:8" s="2" customFormat="1" ht="14.1" customHeight="1">
      <c r="B460" s="25"/>
      <c r="C460" s="48" t="s">
        <v>840</v>
      </c>
      <c r="D460" s="23" t="s">
        <v>841</v>
      </c>
      <c r="E460" s="31">
        <v>81</v>
      </c>
      <c r="F460" s="36"/>
      <c r="G460" s="42"/>
      <c r="H460" s="45">
        <f t="shared" si="16"/>
        <v>0</v>
      </c>
    </row>
    <row r="461" spans="2:8" s="2" customFormat="1" ht="14.1" customHeight="1">
      <c r="B461" s="25"/>
      <c r="C461" s="48" t="s">
        <v>842</v>
      </c>
      <c r="D461" s="23" t="s">
        <v>843</v>
      </c>
      <c r="E461" s="31">
        <v>63</v>
      </c>
      <c r="F461" s="36"/>
      <c r="G461" s="42"/>
      <c r="H461" s="45">
        <f t="shared" si="16"/>
        <v>0</v>
      </c>
    </row>
    <row r="462" spans="2:8" s="2" customFormat="1" ht="14.1" customHeight="1">
      <c r="B462" s="25"/>
      <c r="C462" s="48" t="s">
        <v>844</v>
      </c>
      <c r="D462" s="23" t="s">
        <v>845</v>
      </c>
      <c r="E462" s="31">
        <v>81</v>
      </c>
      <c r="F462" s="36"/>
      <c r="G462" s="42"/>
      <c r="H462" s="45">
        <f t="shared" si="16"/>
        <v>0</v>
      </c>
    </row>
    <row r="463" spans="2:8" s="2" customFormat="1" ht="14.1" customHeight="1">
      <c r="B463" s="25"/>
      <c r="C463" s="48" t="s">
        <v>846</v>
      </c>
      <c r="D463" s="23" t="s">
        <v>847</v>
      </c>
      <c r="E463" s="31">
        <v>63</v>
      </c>
      <c r="F463" s="36"/>
      <c r="G463" s="42"/>
      <c r="H463" s="45">
        <f t="shared" si="16"/>
        <v>0</v>
      </c>
    </row>
    <row r="464" spans="2:8" s="2" customFormat="1" ht="14.1" customHeight="1">
      <c r="B464" s="25"/>
      <c r="C464" s="48" t="s">
        <v>848</v>
      </c>
      <c r="D464" s="23" t="s">
        <v>849</v>
      </c>
      <c r="E464" s="31">
        <v>81</v>
      </c>
      <c r="F464" s="36"/>
      <c r="G464" s="42"/>
      <c r="H464" s="45">
        <f t="shared" si="16"/>
        <v>0</v>
      </c>
    </row>
    <row r="465" spans="2:8" s="2" customFormat="1" ht="14.1" customHeight="1">
      <c r="B465" s="25"/>
      <c r="C465" s="48" t="s">
        <v>850</v>
      </c>
      <c r="D465" s="23" t="s">
        <v>851</v>
      </c>
      <c r="E465" s="31">
        <v>63</v>
      </c>
      <c r="F465" s="36"/>
      <c r="G465" s="42"/>
      <c r="H465" s="45">
        <f t="shared" si="16"/>
        <v>0</v>
      </c>
    </row>
    <row r="466" spans="2:8" s="2" customFormat="1" ht="14.1" customHeight="1">
      <c r="B466" s="25"/>
      <c r="C466" s="48" t="s">
        <v>852</v>
      </c>
      <c r="D466" s="23" t="s">
        <v>853</v>
      </c>
      <c r="E466" s="31">
        <v>81</v>
      </c>
      <c r="F466" s="36"/>
      <c r="G466" s="42"/>
      <c r="H466" s="45">
        <f t="shared" si="16"/>
        <v>0</v>
      </c>
    </row>
    <row r="467" spans="2:8" s="2" customFormat="1" ht="14.1" customHeight="1">
      <c r="B467" s="25"/>
      <c r="C467" s="48" t="s">
        <v>854</v>
      </c>
      <c r="D467" s="23" t="s">
        <v>855</v>
      </c>
      <c r="E467" s="31">
        <v>63</v>
      </c>
      <c r="F467" s="36"/>
      <c r="G467" s="42"/>
      <c r="H467" s="45">
        <f t="shared" si="16"/>
        <v>0</v>
      </c>
    </row>
    <row r="468" spans="2:8" s="2" customFormat="1" ht="14.1" customHeight="1">
      <c r="B468" s="25"/>
      <c r="C468" s="48" t="s">
        <v>856</v>
      </c>
      <c r="D468" s="23" t="s">
        <v>857</v>
      </c>
      <c r="E468" s="31">
        <v>81</v>
      </c>
      <c r="F468" s="36"/>
      <c r="G468" s="42"/>
      <c r="H468" s="45">
        <f t="shared" si="16"/>
        <v>0</v>
      </c>
    </row>
    <row r="469" spans="2:8" s="2" customFormat="1" ht="14.1" customHeight="1">
      <c r="B469" s="25"/>
      <c r="C469" s="48" t="s">
        <v>858</v>
      </c>
      <c r="D469" s="23" t="s">
        <v>859</v>
      </c>
      <c r="E469" s="31">
        <v>63</v>
      </c>
      <c r="F469" s="36"/>
      <c r="G469" s="42"/>
      <c r="H469" s="45">
        <f t="shared" si="16"/>
        <v>0</v>
      </c>
    </row>
    <row r="470" spans="2:8" s="2" customFormat="1" ht="14.1" customHeight="1">
      <c r="B470" s="25"/>
      <c r="C470" s="48" t="s">
        <v>860</v>
      </c>
      <c r="D470" s="23" t="s">
        <v>861</v>
      </c>
      <c r="E470" s="31">
        <v>81</v>
      </c>
      <c r="F470" s="36"/>
      <c r="G470" s="42"/>
      <c r="H470" s="45">
        <f t="shared" si="16"/>
        <v>0</v>
      </c>
    </row>
    <row r="471" spans="2:8" s="2" customFormat="1" ht="14.1" customHeight="1">
      <c r="B471" s="25"/>
      <c r="C471" s="48" t="s">
        <v>862</v>
      </c>
      <c r="D471" s="23" t="s">
        <v>863</v>
      </c>
      <c r="E471" s="31">
        <v>63</v>
      </c>
      <c r="F471" s="36"/>
      <c r="G471" s="42"/>
      <c r="H471" s="45">
        <f t="shared" si="16"/>
        <v>0</v>
      </c>
    </row>
    <row r="472" spans="2:8" s="2" customFormat="1" ht="14.1" customHeight="1">
      <c r="B472" s="25"/>
      <c r="C472" s="48" t="s">
        <v>864</v>
      </c>
      <c r="D472" s="23" t="s">
        <v>865</v>
      </c>
      <c r="E472" s="31">
        <v>81</v>
      </c>
      <c r="F472" s="36"/>
      <c r="G472" s="42"/>
      <c r="H472" s="45">
        <f t="shared" si="16"/>
        <v>0</v>
      </c>
    </row>
    <row r="473" spans="2:8" s="2" customFormat="1" ht="14.1" customHeight="1">
      <c r="B473" s="25"/>
      <c r="C473" s="48" t="s">
        <v>866</v>
      </c>
      <c r="D473" s="23" t="s">
        <v>867</v>
      </c>
      <c r="E473" s="31">
        <v>63</v>
      </c>
      <c r="F473" s="36"/>
      <c r="G473" s="42"/>
      <c r="H473" s="45">
        <f t="shared" si="16"/>
        <v>0</v>
      </c>
    </row>
    <row r="474" spans="2:8" s="2" customFormat="1" ht="14.1" customHeight="1">
      <c r="B474" s="25"/>
      <c r="C474" s="48" t="s">
        <v>868</v>
      </c>
      <c r="D474" s="23" t="s">
        <v>869</v>
      </c>
      <c r="E474" s="31">
        <v>81</v>
      </c>
      <c r="F474" s="36"/>
      <c r="G474" s="42"/>
      <c r="H474" s="45">
        <f t="shared" si="16"/>
        <v>0</v>
      </c>
    </row>
    <row r="475" spans="2:8" s="2" customFormat="1" ht="14.1" customHeight="1">
      <c r="B475" s="25"/>
      <c r="C475" s="48" t="s">
        <v>870</v>
      </c>
      <c r="D475" s="23" t="s">
        <v>871</v>
      </c>
      <c r="E475" s="31">
        <v>63</v>
      </c>
      <c r="F475" s="36"/>
      <c r="G475" s="42"/>
      <c r="H475" s="45">
        <f t="shared" si="16"/>
        <v>0</v>
      </c>
    </row>
    <row r="476" spans="2:8" s="2" customFormat="1" ht="14.1" customHeight="1">
      <c r="B476" s="25"/>
      <c r="C476" s="48" t="s">
        <v>872</v>
      </c>
      <c r="D476" s="23" t="s">
        <v>873</v>
      </c>
      <c r="E476" s="31">
        <v>81</v>
      </c>
      <c r="F476" s="36"/>
      <c r="G476" s="42"/>
      <c r="H476" s="45">
        <f t="shared" si="16"/>
        <v>0</v>
      </c>
    </row>
    <row r="477" spans="2:8" s="2" customFormat="1" ht="14.1" customHeight="1">
      <c r="B477" s="25"/>
      <c r="C477" s="48" t="s">
        <v>874</v>
      </c>
      <c r="D477" s="23" t="s">
        <v>875</v>
      </c>
      <c r="E477" s="31">
        <v>63</v>
      </c>
      <c r="F477" s="36"/>
      <c r="G477" s="42"/>
      <c r="H477" s="45">
        <f t="shared" si="16"/>
        <v>0</v>
      </c>
    </row>
    <row r="478" spans="2:8" s="2" customFormat="1" ht="14.1" customHeight="1">
      <c r="B478" s="25"/>
      <c r="C478" s="48" t="s">
        <v>876</v>
      </c>
      <c r="D478" s="23" t="s">
        <v>877</v>
      </c>
      <c r="E478" s="31">
        <v>81</v>
      </c>
      <c r="F478" s="36"/>
      <c r="G478" s="42"/>
      <c r="H478" s="45">
        <f t="shared" si="16"/>
        <v>0</v>
      </c>
    </row>
    <row r="479" spans="2:8" s="2" customFormat="1" ht="14.1" customHeight="1">
      <c r="B479" s="25"/>
      <c r="C479" s="48" t="s">
        <v>878</v>
      </c>
      <c r="D479" s="23" t="s">
        <v>879</v>
      </c>
      <c r="E479" s="31">
        <v>63</v>
      </c>
      <c r="F479" s="36"/>
      <c r="G479" s="42"/>
      <c r="H479" s="45">
        <f t="shared" si="16"/>
        <v>0</v>
      </c>
    </row>
    <row r="480" spans="2:8" s="2" customFormat="1" ht="14.1" customHeight="1">
      <c r="B480" s="25"/>
      <c r="C480" s="48" t="s">
        <v>880</v>
      </c>
      <c r="D480" s="23" t="s">
        <v>881</v>
      </c>
      <c r="E480" s="31">
        <v>81</v>
      </c>
      <c r="F480" s="36"/>
      <c r="G480" s="42"/>
      <c r="H480" s="45">
        <f t="shared" si="16"/>
        <v>0</v>
      </c>
    </row>
    <row r="481" spans="2:8" s="2" customFormat="1" ht="14.1" customHeight="1">
      <c r="B481" s="25"/>
      <c r="C481" s="48" t="s">
        <v>882</v>
      </c>
      <c r="D481" s="23" t="s">
        <v>883</v>
      </c>
      <c r="E481" s="31">
        <v>63</v>
      </c>
      <c r="F481" s="36"/>
      <c r="G481" s="42"/>
      <c r="H481" s="45">
        <f t="shared" si="16"/>
        <v>0</v>
      </c>
    </row>
    <row r="482" spans="2:8" s="2" customFormat="1" ht="14.1" customHeight="1">
      <c r="B482" s="25"/>
      <c r="C482" s="48" t="s">
        <v>884</v>
      </c>
      <c r="D482" s="23" t="s">
        <v>885</v>
      </c>
      <c r="E482" s="31">
        <v>81</v>
      </c>
      <c r="F482" s="36"/>
      <c r="G482" s="42"/>
      <c r="H482" s="45">
        <f t="shared" si="16"/>
        <v>0</v>
      </c>
    </row>
    <row r="483" spans="2:8" s="2" customFormat="1" ht="14.1" customHeight="1">
      <c r="B483" s="25"/>
      <c r="C483" s="48" t="s">
        <v>886</v>
      </c>
      <c r="D483" s="23" t="s">
        <v>887</v>
      </c>
      <c r="E483" s="31">
        <v>63</v>
      </c>
      <c r="F483" s="36"/>
      <c r="G483" s="42"/>
      <c r="H483" s="45">
        <f t="shared" si="16"/>
        <v>0</v>
      </c>
    </row>
    <row r="484" spans="2:8" s="2" customFormat="1" ht="14.1" customHeight="1">
      <c r="B484" s="25"/>
      <c r="C484" s="48" t="s">
        <v>888</v>
      </c>
      <c r="D484" s="23" t="s">
        <v>889</v>
      </c>
      <c r="E484" s="31">
        <v>81</v>
      </c>
      <c r="F484" s="36"/>
      <c r="G484" s="42"/>
      <c r="H484" s="45">
        <f t="shared" si="16"/>
        <v>0</v>
      </c>
    </row>
    <row r="485" spans="2:8" s="2" customFormat="1" ht="14.1" customHeight="1">
      <c r="B485" s="25"/>
      <c r="C485" s="48" t="s">
        <v>890</v>
      </c>
      <c r="D485" s="23" t="s">
        <v>891</v>
      </c>
      <c r="E485" s="31">
        <v>63</v>
      </c>
      <c r="F485" s="36"/>
      <c r="G485" s="42"/>
      <c r="H485" s="45">
        <f t="shared" si="16"/>
        <v>0</v>
      </c>
    </row>
    <row r="486" spans="2:8" s="2" customFormat="1" ht="14.1" customHeight="1">
      <c r="B486" s="25"/>
      <c r="C486" s="48" t="s">
        <v>892</v>
      </c>
      <c r="D486" s="23" t="s">
        <v>893</v>
      </c>
      <c r="E486" s="31">
        <v>81</v>
      </c>
      <c r="F486" s="36"/>
      <c r="G486" s="42"/>
      <c r="H486" s="45">
        <f t="shared" si="16"/>
        <v>0</v>
      </c>
    </row>
    <row r="487" spans="2:8" s="2" customFormat="1" ht="14.1" customHeight="1">
      <c r="B487" s="25" t="s">
        <v>18</v>
      </c>
      <c r="C487" s="48" t="s">
        <v>894</v>
      </c>
      <c r="D487" s="23" t="s">
        <v>895</v>
      </c>
      <c r="E487" s="31">
        <v>63</v>
      </c>
      <c r="F487" s="36"/>
      <c r="G487" s="42"/>
      <c r="H487" s="45">
        <f t="shared" si="16"/>
        <v>0</v>
      </c>
    </row>
    <row r="488" spans="2:8" s="2" customFormat="1" ht="14.1" customHeight="1">
      <c r="B488" s="25" t="s">
        <v>18</v>
      </c>
      <c r="C488" s="48" t="s">
        <v>896</v>
      </c>
      <c r="D488" s="23" t="s">
        <v>897</v>
      </c>
      <c r="E488" s="31">
        <v>81</v>
      </c>
      <c r="F488" s="36"/>
      <c r="G488" s="42"/>
      <c r="H488" s="45">
        <f t="shared" si="16"/>
        <v>0</v>
      </c>
    </row>
    <row r="489" spans="2:8" s="2" customFormat="1" ht="14.1" customHeight="1">
      <c r="B489" s="25"/>
      <c r="C489" s="48" t="s">
        <v>898</v>
      </c>
      <c r="D489" s="23" t="s">
        <v>899</v>
      </c>
      <c r="E489" s="31">
        <v>63</v>
      </c>
      <c r="F489" s="36"/>
      <c r="G489" s="42"/>
      <c r="H489" s="45">
        <f t="shared" si="16"/>
        <v>0</v>
      </c>
    </row>
    <row r="490" spans="2:8" s="2" customFormat="1" ht="14.1" customHeight="1">
      <c r="B490" s="25"/>
      <c r="C490" s="48" t="s">
        <v>900</v>
      </c>
      <c r="D490" s="23" t="s">
        <v>901</v>
      </c>
      <c r="E490" s="31">
        <v>81</v>
      </c>
      <c r="F490" s="36"/>
      <c r="G490" s="42"/>
      <c r="H490" s="45">
        <f t="shared" si="16"/>
        <v>0</v>
      </c>
    </row>
    <row r="491" spans="2:8" s="2" customFormat="1" ht="14.1" customHeight="1">
      <c r="B491" s="25" t="s">
        <v>18</v>
      </c>
      <c r="C491" s="48" t="s">
        <v>902</v>
      </c>
      <c r="D491" s="23" t="s">
        <v>903</v>
      </c>
      <c r="E491" s="31">
        <v>63</v>
      </c>
      <c r="F491" s="36"/>
      <c r="G491" s="42"/>
      <c r="H491" s="45">
        <f t="shared" si="16"/>
        <v>0</v>
      </c>
    </row>
    <row r="492" spans="2:8" s="2" customFormat="1" ht="14.1" customHeight="1">
      <c r="B492" s="25" t="s">
        <v>18</v>
      </c>
      <c r="C492" s="48" t="s">
        <v>904</v>
      </c>
      <c r="D492" s="23" t="s">
        <v>905</v>
      </c>
      <c r="E492" s="31">
        <v>81</v>
      </c>
      <c r="F492" s="36"/>
      <c r="G492" s="42"/>
      <c r="H492" s="45">
        <f t="shared" si="16"/>
        <v>0</v>
      </c>
    </row>
    <row r="493" spans="2:8" s="2" customFormat="1" ht="14.1" customHeight="1">
      <c r="B493" s="25"/>
      <c r="C493" s="48" t="s">
        <v>906</v>
      </c>
      <c r="D493" s="23" t="s">
        <v>907</v>
      </c>
      <c r="E493" s="31">
        <v>63</v>
      </c>
      <c r="F493" s="36"/>
      <c r="G493" s="42"/>
      <c r="H493" s="45">
        <f t="shared" si="16"/>
        <v>0</v>
      </c>
    </row>
    <row r="494" spans="2:8" s="2" customFormat="1" ht="14.1" customHeight="1">
      <c r="B494" s="25"/>
      <c r="C494" s="48" t="s">
        <v>908</v>
      </c>
      <c r="D494" s="23" t="s">
        <v>909</v>
      </c>
      <c r="E494" s="31">
        <v>81</v>
      </c>
      <c r="F494" s="36"/>
      <c r="G494" s="42"/>
      <c r="H494" s="45">
        <f t="shared" si="16"/>
        <v>0</v>
      </c>
    </row>
    <row r="495" spans="2:8" s="2" customFormat="1" ht="14.1" customHeight="1">
      <c r="B495" s="100" t="s">
        <v>910</v>
      </c>
      <c r="C495" s="100"/>
      <c r="D495" s="100"/>
      <c r="E495" s="100"/>
      <c r="F495" s="101"/>
      <c r="G495" s="70"/>
      <c r="H495" s="70"/>
    </row>
    <row r="496" spans="2:8" s="2" customFormat="1" ht="14.1" customHeight="1">
      <c r="B496" s="20" t="s">
        <v>44</v>
      </c>
      <c r="C496" s="7" t="s">
        <v>911</v>
      </c>
      <c r="D496" s="7" t="s">
        <v>912</v>
      </c>
      <c r="E496" s="45">
        <v>183.6</v>
      </c>
      <c r="F496" s="78"/>
      <c r="G496" s="79"/>
      <c r="H496" s="45">
        <f t="shared" si="16"/>
        <v>0</v>
      </c>
    </row>
    <row r="497" spans="2:8" s="2" customFormat="1" ht="14.1" customHeight="1">
      <c r="B497" s="20" t="s">
        <v>44</v>
      </c>
      <c r="C497" s="7" t="s">
        <v>913</v>
      </c>
      <c r="D497" s="7" t="s">
        <v>914</v>
      </c>
      <c r="E497" s="45">
        <v>183.6</v>
      </c>
      <c r="F497" s="78"/>
      <c r="G497" s="79"/>
      <c r="H497" s="45">
        <f t="shared" si="16"/>
        <v>0</v>
      </c>
    </row>
    <row r="498" spans="2:8" s="2" customFormat="1" ht="14.1" customHeight="1">
      <c r="B498" s="20" t="s">
        <v>44</v>
      </c>
      <c r="C498" s="7" t="s">
        <v>915</v>
      </c>
      <c r="D498" s="7" t="s">
        <v>916</v>
      </c>
      <c r="E498" s="45">
        <v>183.6</v>
      </c>
      <c r="F498" s="78"/>
      <c r="G498" s="79"/>
      <c r="H498" s="45">
        <f t="shared" si="16"/>
        <v>0</v>
      </c>
    </row>
    <row r="499" spans="2:8" s="2" customFormat="1" ht="14.1" customHeight="1">
      <c r="B499" s="20" t="s">
        <v>44</v>
      </c>
      <c r="C499" s="7" t="s">
        <v>917</v>
      </c>
      <c r="D499" s="7" t="s">
        <v>918</v>
      </c>
      <c r="E499" s="45">
        <v>183.6</v>
      </c>
      <c r="F499" s="78"/>
      <c r="G499" s="79"/>
      <c r="H499" s="45">
        <f t="shared" si="16"/>
        <v>0</v>
      </c>
    </row>
    <row r="500" spans="2:8" s="2" customFormat="1" ht="14.1" customHeight="1">
      <c r="B500" s="20" t="s">
        <v>44</v>
      </c>
      <c r="C500" s="7" t="s">
        <v>919</v>
      </c>
      <c r="D500" s="7" t="s">
        <v>920</v>
      </c>
      <c r="E500" s="45">
        <v>183.6</v>
      </c>
      <c r="F500" s="78"/>
      <c r="G500" s="79"/>
      <c r="H500" s="45">
        <f t="shared" si="16"/>
        <v>0</v>
      </c>
    </row>
    <row r="501" spans="2:8" s="2" customFormat="1" ht="14.1" customHeight="1">
      <c r="B501" s="20" t="s">
        <v>44</v>
      </c>
      <c r="C501" s="7" t="s">
        <v>921</v>
      </c>
      <c r="D501" s="7" t="s">
        <v>922</v>
      </c>
      <c r="E501" s="45">
        <v>183.6</v>
      </c>
      <c r="F501" s="78"/>
      <c r="G501" s="79"/>
      <c r="H501" s="45">
        <f t="shared" si="16"/>
        <v>0</v>
      </c>
    </row>
    <row r="502" spans="2:8" s="2" customFormat="1" ht="14.1" customHeight="1">
      <c r="B502" s="20" t="s">
        <v>44</v>
      </c>
      <c r="C502" s="7" t="s">
        <v>923</v>
      </c>
      <c r="D502" s="7" t="s">
        <v>924</v>
      </c>
      <c r="E502" s="45">
        <v>183.6</v>
      </c>
      <c r="F502" s="78"/>
      <c r="G502" s="79"/>
      <c r="H502" s="45">
        <f t="shared" si="16"/>
        <v>0</v>
      </c>
    </row>
    <row r="503" spans="2:8" s="2" customFormat="1" ht="14.1" customHeight="1">
      <c r="B503" s="20" t="s">
        <v>44</v>
      </c>
      <c r="C503" s="7" t="s">
        <v>925</v>
      </c>
      <c r="D503" s="7" t="s">
        <v>926</v>
      </c>
      <c r="E503" s="45">
        <v>183.6</v>
      </c>
      <c r="F503" s="78"/>
      <c r="G503" s="79"/>
      <c r="H503" s="45">
        <f t="shared" si="16"/>
        <v>0</v>
      </c>
    </row>
    <row r="504" spans="2:8" s="2" customFormat="1" ht="14.1" customHeight="1">
      <c r="B504" s="100" t="s">
        <v>927</v>
      </c>
      <c r="C504" s="100"/>
      <c r="D504" s="100"/>
      <c r="E504" s="100"/>
      <c r="F504" s="101"/>
      <c r="G504" s="70"/>
      <c r="H504" s="70"/>
    </row>
    <row r="505" spans="2:8" s="2" customFormat="1" ht="14.1" customHeight="1">
      <c r="B505" s="20" t="s">
        <v>44</v>
      </c>
      <c r="C505" s="7" t="s">
        <v>928</v>
      </c>
      <c r="D505" s="7" t="s">
        <v>929</v>
      </c>
      <c r="E505" s="80">
        <v>90.5</v>
      </c>
      <c r="F505" s="20"/>
      <c r="G505" s="79"/>
      <c r="H505" s="45">
        <f t="shared" si="16"/>
        <v>0</v>
      </c>
    </row>
    <row r="506" spans="2:8" s="2" customFormat="1" ht="14.1" customHeight="1">
      <c r="B506" s="20" t="s">
        <v>44</v>
      </c>
      <c r="C506" s="7" t="s">
        <v>930</v>
      </c>
      <c r="D506" s="7" t="s">
        <v>931</v>
      </c>
      <c r="E506" s="80">
        <v>110.69999999999999</v>
      </c>
      <c r="F506" s="20"/>
      <c r="G506" s="79"/>
      <c r="H506" s="45">
        <f t="shared" si="16"/>
        <v>0</v>
      </c>
    </row>
    <row r="507" spans="2:8" s="2" customFormat="1" ht="14.1" customHeight="1">
      <c r="B507" s="20" t="s">
        <v>44</v>
      </c>
      <c r="C507" s="7" t="s">
        <v>932</v>
      </c>
      <c r="D507" s="7" t="s">
        <v>933</v>
      </c>
      <c r="E507" s="80">
        <v>90.5</v>
      </c>
      <c r="F507" s="20"/>
      <c r="G507" s="79"/>
      <c r="H507" s="45">
        <f t="shared" si="16"/>
        <v>0</v>
      </c>
    </row>
    <row r="508" spans="2:8" s="2" customFormat="1" ht="14.1" customHeight="1">
      <c r="B508" s="20" t="s">
        <v>44</v>
      </c>
      <c r="C508" s="7" t="s">
        <v>934</v>
      </c>
      <c r="D508" s="7" t="s">
        <v>935</v>
      </c>
      <c r="E508" s="80">
        <v>110.69999999999999</v>
      </c>
      <c r="F508" s="20"/>
      <c r="G508" s="79"/>
      <c r="H508" s="45">
        <f t="shared" si="16"/>
        <v>0</v>
      </c>
    </row>
    <row r="509" spans="2:8" s="2" customFormat="1" ht="14.1" customHeight="1">
      <c r="B509" s="20" t="s">
        <v>44</v>
      </c>
      <c r="C509" s="7" t="s">
        <v>936</v>
      </c>
      <c r="D509" s="7" t="s">
        <v>937</v>
      </c>
      <c r="E509" s="80">
        <v>90.5</v>
      </c>
      <c r="F509" s="20"/>
      <c r="G509" s="79"/>
      <c r="H509" s="45">
        <f t="shared" si="16"/>
        <v>0</v>
      </c>
    </row>
    <row r="510" spans="2:8" s="2" customFormat="1" ht="14.1" customHeight="1">
      <c r="B510" s="20" t="s">
        <v>44</v>
      </c>
      <c r="C510" s="7" t="s">
        <v>938</v>
      </c>
      <c r="D510" s="7" t="s">
        <v>939</v>
      </c>
      <c r="E510" s="80">
        <v>110.69999999999999</v>
      </c>
      <c r="F510" s="20"/>
      <c r="G510" s="79"/>
      <c r="H510" s="45">
        <f t="shared" si="16"/>
        <v>0</v>
      </c>
    </row>
    <row r="511" spans="2:8" s="2" customFormat="1" ht="14.1" customHeight="1">
      <c r="B511" s="20" t="s">
        <v>44</v>
      </c>
      <c r="C511" s="7" t="s">
        <v>940</v>
      </c>
      <c r="D511" s="7" t="s">
        <v>941</v>
      </c>
      <c r="E511" s="80">
        <v>90.5</v>
      </c>
      <c r="F511" s="20"/>
      <c r="G511" s="79"/>
      <c r="H511" s="45">
        <f t="shared" si="16"/>
        <v>0</v>
      </c>
    </row>
    <row r="512" spans="2:8" s="2" customFormat="1" ht="14.1" customHeight="1">
      <c r="B512" s="20" t="s">
        <v>44</v>
      </c>
      <c r="C512" s="7" t="s">
        <v>942</v>
      </c>
      <c r="D512" s="7" t="s">
        <v>943</v>
      </c>
      <c r="E512" s="80">
        <v>110.69999999999999</v>
      </c>
      <c r="F512" s="20"/>
      <c r="G512" s="79"/>
      <c r="H512" s="45">
        <f t="shared" si="16"/>
        <v>0</v>
      </c>
    </row>
    <row r="513" spans="2:8" s="2" customFormat="1" ht="14.1" customHeight="1">
      <c r="B513" s="20" t="s">
        <v>44</v>
      </c>
      <c r="C513" s="7" t="s">
        <v>944</v>
      </c>
      <c r="D513" s="7" t="s">
        <v>945</v>
      </c>
      <c r="E513" s="80">
        <v>90.5</v>
      </c>
      <c r="F513" s="20"/>
      <c r="G513" s="79"/>
      <c r="H513" s="45">
        <f t="shared" si="16"/>
        <v>0</v>
      </c>
    </row>
    <row r="514" spans="2:8" s="2" customFormat="1" ht="14.1" customHeight="1">
      <c r="B514" s="20" t="s">
        <v>44</v>
      </c>
      <c r="C514" s="7" t="s">
        <v>946</v>
      </c>
      <c r="D514" s="7" t="s">
        <v>947</v>
      </c>
      <c r="E514" s="80">
        <v>110.69999999999999</v>
      </c>
      <c r="F514" s="20"/>
      <c r="G514" s="79"/>
      <c r="H514" s="45">
        <f t="shared" si="16"/>
        <v>0</v>
      </c>
    </row>
    <row r="515" spans="2:8" s="2" customFormat="1" ht="14.1" customHeight="1">
      <c r="B515" s="20" t="s">
        <v>44</v>
      </c>
      <c r="C515" s="7" t="s">
        <v>948</v>
      </c>
      <c r="D515" s="7" t="s">
        <v>949</v>
      </c>
      <c r="E515" s="80">
        <v>90.5</v>
      </c>
      <c r="F515" s="20"/>
      <c r="G515" s="79"/>
      <c r="H515" s="45">
        <f t="shared" ref="H515:H532" si="17">E515*G515</f>
        <v>0</v>
      </c>
    </row>
    <row r="516" spans="2:8" s="2" customFormat="1" ht="14.1" customHeight="1">
      <c r="B516" s="20" t="s">
        <v>44</v>
      </c>
      <c r="C516" s="7" t="s">
        <v>950</v>
      </c>
      <c r="D516" s="7" t="s">
        <v>951</v>
      </c>
      <c r="E516" s="80">
        <v>110.69999999999999</v>
      </c>
      <c r="F516" s="20"/>
      <c r="G516" s="79"/>
      <c r="H516" s="45">
        <f t="shared" si="17"/>
        <v>0</v>
      </c>
    </row>
    <row r="517" spans="2:8" s="2" customFormat="1" ht="14.1" customHeight="1">
      <c r="B517" s="20" t="s">
        <v>44</v>
      </c>
      <c r="C517" s="7" t="s">
        <v>952</v>
      </c>
      <c r="D517" s="7" t="s">
        <v>953</v>
      </c>
      <c r="E517" s="80">
        <v>90.5</v>
      </c>
      <c r="F517" s="20"/>
      <c r="G517" s="79"/>
      <c r="H517" s="45">
        <f t="shared" si="17"/>
        <v>0</v>
      </c>
    </row>
    <row r="518" spans="2:8" s="2" customFormat="1" ht="14.1" customHeight="1">
      <c r="B518" s="20" t="s">
        <v>44</v>
      </c>
      <c r="C518" s="7" t="s">
        <v>954</v>
      </c>
      <c r="D518" s="7" t="s">
        <v>955</v>
      </c>
      <c r="E518" s="80">
        <v>110.69999999999999</v>
      </c>
      <c r="F518" s="20"/>
      <c r="G518" s="79"/>
      <c r="H518" s="45">
        <f t="shared" si="17"/>
        <v>0</v>
      </c>
    </row>
    <row r="519" spans="2:8" s="2" customFormat="1" ht="14.1" customHeight="1">
      <c r="B519" s="20" t="s">
        <v>44</v>
      </c>
      <c r="C519" s="7" t="s">
        <v>956</v>
      </c>
      <c r="D519" s="7" t="s">
        <v>957</v>
      </c>
      <c r="E519" s="80">
        <v>90.5</v>
      </c>
      <c r="F519" s="20"/>
      <c r="G519" s="79"/>
      <c r="H519" s="45">
        <f t="shared" si="17"/>
        <v>0</v>
      </c>
    </row>
    <row r="520" spans="2:8" s="2" customFormat="1" ht="14.1" customHeight="1">
      <c r="B520" s="20" t="s">
        <v>44</v>
      </c>
      <c r="C520" s="7" t="s">
        <v>958</v>
      </c>
      <c r="D520" s="7" t="s">
        <v>959</v>
      </c>
      <c r="E520" s="80">
        <v>110.69999999999999</v>
      </c>
      <c r="F520" s="20"/>
      <c r="G520" s="79"/>
      <c r="H520" s="45">
        <f t="shared" si="17"/>
        <v>0</v>
      </c>
    </row>
    <row r="521" spans="2:8" s="2" customFormat="1" ht="14.1" customHeight="1">
      <c r="B521" s="20" t="s">
        <v>44</v>
      </c>
      <c r="C521" s="7" t="s">
        <v>960</v>
      </c>
      <c r="D521" s="7" t="s">
        <v>961</v>
      </c>
      <c r="E521" s="80">
        <v>90.5</v>
      </c>
      <c r="F521" s="20"/>
      <c r="G521" s="79"/>
      <c r="H521" s="45">
        <f t="shared" si="17"/>
        <v>0</v>
      </c>
    </row>
    <row r="522" spans="2:8" s="2" customFormat="1" ht="14.1" customHeight="1">
      <c r="B522" s="20" t="s">
        <v>44</v>
      </c>
      <c r="C522" s="7" t="s">
        <v>962</v>
      </c>
      <c r="D522" s="7" t="s">
        <v>963</v>
      </c>
      <c r="E522" s="80">
        <v>110.69999999999999</v>
      </c>
      <c r="F522" s="20"/>
      <c r="G522" s="79"/>
      <c r="H522" s="45">
        <f t="shared" si="17"/>
        <v>0</v>
      </c>
    </row>
    <row r="523" spans="2:8" s="2" customFormat="1" ht="14.1" customHeight="1">
      <c r="B523" s="20" t="s">
        <v>44</v>
      </c>
      <c r="C523" s="7" t="s">
        <v>964</v>
      </c>
      <c r="D523" s="7" t="s">
        <v>965</v>
      </c>
      <c r="E523" s="80">
        <v>90.5</v>
      </c>
      <c r="F523" s="20"/>
      <c r="G523" s="79"/>
      <c r="H523" s="45">
        <f t="shared" si="17"/>
        <v>0</v>
      </c>
    </row>
    <row r="524" spans="2:8" s="2" customFormat="1" ht="14.1" customHeight="1">
      <c r="B524" s="20" t="s">
        <v>44</v>
      </c>
      <c r="C524" s="7" t="s">
        <v>966</v>
      </c>
      <c r="D524" s="7" t="s">
        <v>967</v>
      </c>
      <c r="E524" s="80">
        <v>110.69999999999999</v>
      </c>
      <c r="F524" s="20"/>
      <c r="G524" s="79"/>
      <c r="H524" s="45">
        <f t="shared" si="17"/>
        <v>0</v>
      </c>
    </row>
    <row r="525" spans="2:8" s="2" customFormat="1" ht="14.1" customHeight="1">
      <c r="B525" s="20" t="s">
        <v>44</v>
      </c>
      <c r="C525" s="7" t="s">
        <v>968</v>
      </c>
      <c r="D525" s="7" t="s">
        <v>969</v>
      </c>
      <c r="E525" s="80">
        <v>90.5</v>
      </c>
      <c r="F525" s="20"/>
      <c r="G525" s="79"/>
      <c r="H525" s="45">
        <f t="shared" si="17"/>
        <v>0</v>
      </c>
    </row>
    <row r="526" spans="2:8" s="2" customFormat="1" ht="14.1" customHeight="1">
      <c r="B526" s="20" t="s">
        <v>44</v>
      </c>
      <c r="C526" s="7" t="s">
        <v>970</v>
      </c>
      <c r="D526" s="7" t="s">
        <v>971</v>
      </c>
      <c r="E526" s="80">
        <v>110.69999999999999</v>
      </c>
      <c r="F526" s="20"/>
      <c r="G526" s="79"/>
      <c r="H526" s="45">
        <f t="shared" si="17"/>
        <v>0</v>
      </c>
    </row>
    <row r="527" spans="2:8" s="2" customFormat="1" ht="14.1" customHeight="1">
      <c r="B527" s="20" t="s">
        <v>44</v>
      </c>
      <c r="C527" s="7" t="s">
        <v>972</v>
      </c>
      <c r="D527" s="7" t="s">
        <v>973</v>
      </c>
      <c r="E527" s="80">
        <v>90.5</v>
      </c>
      <c r="F527" s="20"/>
      <c r="G527" s="79"/>
      <c r="H527" s="45">
        <f t="shared" si="17"/>
        <v>0</v>
      </c>
    </row>
    <row r="528" spans="2:8" s="2" customFormat="1" ht="14.1" customHeight="1">
      <c r="B528" s="20" t="s">
        <v>44</v>
      </c>
      <c r="C528" s="7" t="s">
        <v>974</v>
      </c>
      <c r="D528" s="7" t="s">
        <v>975</v>
      </c>
      <c r="E528" s="80">
        <v>110.69999999999999</v>
      </c>
      <c r="F528" s="20"/>
      <c r="G528" s="79"/>
      <c r="H528" s="45">
        <f t="shared" si="17"/>
        <v>0</v>
      </c>
    </row>
    <row r="529" spans="2:8" s="2" customFormat="1" ht="14.1" customHeight="1">
      <c r="B529" s="20" t="s">
        <v>44</v>
      </c>
      <c r="C529" s="7" t="s">
        <v>976</v>
      </c>
      <c r="D529" s="7" t="s">
        <v>977</v>
      </c>
      <c r="E529" s="80">
        <v>90.5</v>
      </c>
      <c r="F529" s="20"/>
      <c r="G529" s="79"/>
      <c r="H529" s="45">
        <f t="shared" si="17"/>
        <v>0</v>
      </c>
    </row>
    <row r="530" spans="2:8" s="2" customFormat="1" ht="14.1" customHeight="1">
      <c r="B530" s="20" t="s">
        <v>44</v>
      </c>
      <c r="C530" s="7" t="s">
        <v>978</v>
      </c>
      <c r="D530" s="7" t="s">
        <v>979</v>
      </c>
      <c r="E530" s="80">
        <v>110.69999999999999</v>
      </c>
      <c r="F530" s="20"/>
      <c r="G530" s="79"/>
      <c r="H530" s="45">
        <f t="shared" si="17"/>
        <v>0</v>
      </c>
    </row>
    <row r="531" spans="2:8" s="2" customFormat="1" ht="14.1" customHeight="1">
      <c r="B531" s="20" t="s">
        <v>44</v>
      </c>
      <c r="C531" s="7" t="s">
        <v>980</v>
      </c>
      <c r="D531" s="7" t="s">
        <v>981</v>
      </c>
      <c r="E531" s="80">
        <v>90.5</v>
      </c>
      <c r="F531" s="20"/>
      <c r="G531" s="79"/>
      <c r="H531" s="45">
        <f t="shared" si="17"/>
        <v>0</v>
      </c>
    </row>
    <row r="532" spans="2:8" s="2" customFormat="1" ht="14.1" customHeight="1">
      <c r="B532" s="20" t="s">
        <v>44</v>
      </c>
      <c r="C532" s="7" t="s">
        <v>982</v>
      </c>
      <c r="D532" s="7" t="s">
        <v>983</v>
      </c>
      <c r="E532" s="80">
        <v>110.69999999999999</v>
      </c>
      <c r="F532" s="20"/>
      <c r="G532" s="79"/>
      <c r="H532" s="45">
        <f t="shared" si="17"/>
        <v>0</v>
      </c>
    </row>
    <row r="533" spans="2:8" s="2" customFormat="1" ht="14.1" customHeight="1">
      <c r="B533" s="100" t="s">
        <v>984</v>
      </c>
      <c r="C533" s="100"/>
      <c r="D533" s="100"/>
      <c r="E533" s="100"/>
      <c r="F533" s="101"/>
      <c r="G533" s="70"/>
      <c r="H533" s="71"/>
    </row>
    <row r="534" spans="2:8" s="2" customFormat="1" ht="14.1" customHeight="1">
      <c r="B534" s="13"/>
      <c r="C534" s="46" t="s">
        <v>985</v>
      </c>
      <c r="D534" s="7" t="s">
        <v>986</v>
      </c>
      <c r="E534" s="29">
        <v>1755</v>
      </c>
      <c r="F534" s="35"/>
      <c r="G534" s="40"/>
      <c r="H534" s="45">
        <f t="shared" ref="H534:H536" si="18">E534*G534</f>
        <v>0</v>
      </c>
    </row>
    <row r="535" spans="2:8" s="2" customFormat="1" ht="14.1" customHeight="1">
      <c r="B535" s="13"/>
      <c r="C535" s="46" t="s">
        <v>987</v>
      </c>
      <c r="D535" s="7" t="s">
        <v>988</v>
      </c>
      <c r="E535" s="29">
        <v>1755</v>
      </c>
      <c r="F535" s="35"/>
      <c r="G535" s="40"/>
      <c r="H535" s="45">
        <f t="shared" si="18"/>
        <v>0</v>
      </c>
    </row>
    <row r="536" spans="2:8" s="2" customFormat="1" ht="14.1" customHeight="1">
      <c r="B536" s="13"/>
      <c r="C536" s="14" t="s">
        <v>989</v>
      </c>
      <c r="D536" s="7" t="s">
        <v>990</v>
      </c>
      <c r="E536" s="29">
        <v>1755</v>
      </c>
      <c r="F536" s="35"/>
      <c r="G536" s="40"/>
      <c r="H536" s="45">
        <f t="shared" si="18"/>
        <v>0</v>
      </c>
    </row>
    <row r="537" spans="2:8" s="2" customFormat="1" ht="14.1" customHeight="1">
      <c r="B537" s="13"/>
      <c r="C537" s="46" t="s">
        <v>991</v>
      </c>
      <c r="D537" s="7" t="s">
        <v>992</v>
      </c>
      <c r="E537" s="29">
        <v>1755</v>
      </c>
      <c r="F537" s="35"/>
      <c r="G537" s="40"/>
      <c r="H537" s="45">
        <f t="shared" ref="H537:H543" si="19">E537*G537</f>
        <v>0</v>
      </c>
    </row>
    <row r="538" spans="2:8" s="2" customFormat="1" ht="14.1" customHeight="1">
      <c r="B538" s="13"/>
      <c r="C538" s="14" t="s">
        <v>993</v>
      </c>
      <c r="D538" s="7" t="s">
        <v>994</v>
      </c>
      <c r="E538" s="29">
        <v>1755</v>
      </c>
      <c r="F538" s="35"/>
      <c r="G538" s="40"/>
      <c r="H538" s="45">
        <f t="shared" si="19"/>
        <v>0</v>
      </c>
    </row>
    <row r="539" spans="2:8" s="2" customFormat="1" ht="14.1" customHeight="1">
      <c r="B539" s="13"/>
      <c r="C539" s="14" t="s">
        <v>995</v>
      </c>
      <c r="D539" s="7" t="s">
        <v>996</v>
      </c>
      <c r="E539" s="29">
        <v>1755</v>
      </c>
      <c r="F539" s="35"/>
      <c r="G539" s="40"/>
      <c r="H539" s="45">
        <f t="shared" si="19"/>
        <v>0</v>
      </c>
    </row>
    <row r="540" spans="2:8" s="2" customFormat="1" ht="14.1" customHeight="1">
      <c r="B540" s="13"/>
      <c r="C540" s="46" t="s">
        <v>997</v>
      </c>
      <c r="D540" s="7" t="s">
        <v>998</v>
      </c>
      <c r="E540" s="29">
        <v>1755</v>
      </c>
      <c r="F540" s="35"/>
      <c r="G540" s="40"/>
      <c r="H540" s="45">
        <f t="shared" si="19"/>
        <v>0</v>
      </c>
    </row>
    <row r="541" spans="2:8" s="2" customFormat="1" ht="14.1" customHeight="1">
      <c r="B541" s="13"/>
      <c r="C541" s="46" t="s">
        <v>999</v>
      </c>
      <c r="D541" s="7" t="s">
        <v>1000</v>
      </c>
      <c r="E541" s="29">
        <v>1755</v>
      </c>
      <c r="F541" s="35"/>
      <c r="G541" s="40"/>
      <c r="H541" s="45">
        <f t="shared" si="19"/>
        <v>0</v>
      </c>
    </row>
    <row r="542" spans="2:8" s="2" customFormat="1" ht="14.1" customHeight="1">
      <c r="B542" s="13"/>
      <c r="C542" s="46" t="s">
        <v>1001</v>
      </c>
      <c r="D542" s="7" t="s">
        <v>1002</v>
      </c>
      <c r="E542" s="29">
        <v>1755</v>
      </c>
      <c r="F542" s="35"/>
      <c r="G542" s="40"/>
      <c r="H542" s="45">
        <f t="shared" si="19"/>
        <v>0</v>
      </c>
    </row>
    <row r="543" spans="2:8" s="2" customFormat="1" ht="14.1" customHeight="1">
      <c r="B543" s="77" t="s">
        <v>44</v>
      </c>
      <c r="C543" s="7" t="s">
        <v>1003</v>
      </c>
      <c r="D543" s="7" t="s">
        <v>1004</v>
      </c>
      <c r="E543" s="29">
        <v>1755</v>
      </c>
      <c r="F543" s="8"/>
      <c r="G543" s="8"/>
      <c r="H543" s="45">
        <f t="shared" si="19"/>
        <v>0</v>
      </c>
    </row>
    <row r="544" spans="2:8" s="2" customFormat="1" ht="14.1" customHeight="1">
      <c r="B544" s="13"/>
      <c r="C544" s="46" t="s">
        <v>1005</v>
      </c>
      <c r="D544" s="7" t="s">
        <v>1006</v>
      </c>
      <c r="E544" s="29">
        <v>1755</v>
      </c>
      <c r="F544" s="35"/>
      <c r="G544" s="40"/>
      <c r="H544" s="45">
        <f t="shared" ref="H544:H553" si="20">E544*G544</f>
        <v>0</v>
      </c>
    </row>
    <row r="545" spans="2:8" s="2" customFormat="1" ht="14.1" customHeight="1">
      <c r="B545" s="13"/>
      <c r="C545" s="46" t="s">
        <v>1007</v>
      </c>
      <c r="D545" s="7" t="s">
        <v>1008</v>
      </c>
      <c r="E545" s="29">
        <v>1755</v>
      </c>
      <c r="F545" s="35"/>
      <c r="G545" s="40"/>
      <c r="H545" s="45">
        <f t="shared" si="20"/>
        <v>0</v>
      </c>
    </row>
    <row r="546" spans="2:8" s="2" customFormat="1" ht="14.1" customHeight="1">
      <c r="B546" s="13"/>
      <c r="C546" s="46" t="s">
        <v>1009</v>
      </c>
      <c r="D546" s="7" t="s">
        <v>1010</v>
      </c>
      <c r="E546" s="29">
        <v>1755</v>
      </c>
      <c r="F546" s="35"/>
      <c r="G546" s="40"/>
      <c r="H546" s="45">
        <f t="shared" si="20"/>
        <v>0</v>
      </c>
    </row>
    <row r="547" spans="2:8" s="2" customFormat="1" ht="14.1" customHeight="1">
      <c r="B547" s="13"/>
      <c r="C547" s="46" t="s">
        <v>1011</v>
      </c>
      <c r="D547" s="7" t="s">
        <v>1012</v>
      </c>
      <c r="E547" s="29">
        <v>1755</v>
      </c>
      <c r="F547" s="35"/>
      <c r="G547" s="40"/>
      <c r="H547" s="45">
        <f t="shared" si="20"/>
        <v>0</v>
      </c>
    </row>
    <row r="548" spans="2:8" s="2" customFormat="1" ht="14.1" customHeight="1">
      <c r="B548" s="13"/>
      <c r="C548" s="46" t="s">
        <v>1013</v>
      </c>
      <c r="D548" s="7" t="s">
        <v>1014</v>
      </c>
      <c r="E548" s="29">
        <v>1755</v>
      </c>
      <c r="F548" s="35"/>
      <c r="G548" s="40"/>
      <c r="H548" s="45">
        <f t="shared" si="20"/>
        <v>0</v>
      </c>
    </row>
    <row r="549" spans="2:8" s="2" customFormat="1" ht="14.1" customHeight="1">
      <c r="B549" s="13"/>
      <c r="C549" s="46" t="s">
        <v>1015</v>
      </c>
      <c r="D549" s="7" t="s">
        <v>1016</v>
      </c>
      <c r="E549" s="29">
        <v>1755</v>
      </c>
      <c r="F549" s="35"/>
      <c r="G549" s="40"/>
      <c r="H549" s="45">
        <f t="shared" si="20"/>
        <v>0</v>
      </c>
    </row>
    <row r="550" spans="2:8" s="2" customFormat="1" ht="14.1" customHeight="1">
      <c r="B550" s="116" t="s">
        <v>1017</v>
      </c>
      <c r="C550" s="116"/>
      <c r="D550" s="116"/>
      <c r="E550" s="116"/>
      <c r="F550" s="117"/>
      <c r="G550" s="70"/>
      <c r="H550" s="70"/>
    </row>
    <row r="551" spans="2:8" s="2" customFormat="1" ht="14.1" customHeight="1">
      <c r="B551" s="13" t="s">
        <v>44</v>
      </c>
      <c r="C551" s="46" t="s">
        <v>1018</v>
      </c>
      <c r="D551" s="7" t="s">
        <v>1019</v>
      </c>
      <c r="E551" s="29">
        <v>1501.2</v>
      </c>
      <c r="F551" s="35"/>
      <c r="G551" s="40"/>
      <c r="H551" s="45">
        <f t="shared" si="20"/>
        <v>0</v>
      </c>
    </row>
    <row r="552" spans="2:8" s="2" customFormat="1" ht="14.1" customHeight="1">
      <c r="B552" s="13" t="s">
        <v>44</v>
      </c>
      <c r="C552" s="46" t="s">
        <v>1020</v>
      </c>
      <c r="D552" s="7" t="s">
        <v>1021</v>
      </c>
      <c r="E552" s="29">
        <v>1501.2</v>
      </c>
      <c r="F552" s="35"/>
      <c r="G552" s="40"/>
      <c r="H552" s="45">
        <f t="shared" si="20"/>
        <v>0</v>
      </c>
    </row>
    <row r="553" spans="2:8" s="2" customFormat="1" ht="14.1" customHeight="1">
      <c r="B553" s="13" t="s">
        <v>44</v>
      </c>
      <c r="C553" s="46" t="s">
        <v>1022</v>
      </c>
      <c r="D553" s="7" t="s">
        <v>1023</v>
      </c>
      <c r="E553" s="29">
        <v>1501.2</v>
      </c>
      <c r="F553" s="35"/>
      <c r="G553" s="40"/>
      <c r="H553" s="45">
        <f t="shared" si="20"/>
        <v>0</v>
      </c>
    </row>
    <row r="554" spans="2:8" s="2" customFormat="1" ht="14.1" customHeight="1">
      <c r="B554" s="116" t="s">
        <v>1024</v>
      </c>
      <c r="C554" s="116"/>
      <c r="D554" s="116"/>
      <c r="E554" s="116"/>
      <c r="F554" s="117"/>
      <c r="G554" s="70"/>
      <c r="H554" s="71"/>
    </row>
    <row r="555" spans="2:8" s="2" customFormat="1" ht="14.1" customHeight="1">
      <c r="B555" s="13"/>
      <c r="C555" s="46" t="s">
        <v>1025</v>
      </c>
      <c r="D555" s="7" t="s">
        <v>1026</v>
      </c>
      <c r="E555" s="29">
        <v>99</v>
      </c>
      <c r="F555" s="34"/>
      <c r="G555" s="40"/>
      <c r="H555" s="45">
        <f t="shared" ref="H555:H583" si="21">E555*G555</f>
        <v>0</v>
      </c>
    </row>
    <row r="556" spans="2:8" s="2" customFormat="1" ht="14.1" customHeight="1">
      <c r="B556" s="13"/>
      <c r="C556" s="46" t="s">
        <v>1027</v>
      </c>
      <c r="D556" s="7" t="s">
        <v>1028</v>
      </c>
      <c r="E556" s="29">
        <v>298</v>
      </c>
      <c r="F556" s="34"/>
      <c r="G556" s="40"/>
      <c r="H556" s="45">
        <f t="shared" si="21"/>
        <v>0</v>
      </c>
    </row>
    <row r="557" spans="2:8" s="2" customFormat="1" ht="14.1" customHeight="1">
      <c r="B557" s="13"/>
      <c r="C557" s="46" t="s">
        <v>1029</v>
      </c>
      <c r="D557" s="7" t="s">
        <v>1030</v>
      </c>
      <c r="E557" s="29">
        <v>99</v>
      </c>
      <c r="F557" s="34"/>
      <c r="G557" s="40"/>
      <c r="H557" s="45">
        <f t="shared" si="21"/>
        <v>0</v>
      </c>
    </row>
    <row r="558" spans="2:8" s="2" customFormat="1" ht="14.1" customHeight="1">
      <c r="B558" s="13"/>
      <c r="C558" s="46" t="s">
        <v>1031</v>
      </c>
      <c r="D558" s="7" t="s">
        <v>1032</v>
      </c>
      <c r="E558" s="29">
        <v>298</v>
      </c>
      <c r="F558" s="34"/>
      <c r="G558" s="40"/>
      <c r="H558" s="45">
        <f t="shared" si="21"/>
        <v>0</v>
      </c>
    </row>
    <row r="559" spans="2:8" s="2" customFormat="1" ht="14.1" customHeight="1">
      <c r="B559" s="13"/>
      <c r="C559" s="46" t="s">
        <v>1033</v>
      </c>
      <c r="D559" s="7" t="s">
        <v>1034</v>
      </c>
      <c r="E559" s="29">
        <v>99</v>
      </c>
      <c r="F559" s="34"/>
      <c r="G559" s="40"/>
      <c r="H559" s="45">
        <f t="shared" si="21"/>
        <v>0</v>
      </c>
    </row>
    <row r="560" spans="2:8" s="2" customFormat="1" ht="14.1" customHeight="1">
      <c r="B560" s="13"/>
      <c r="C560" s="46" t="s">
        <v>1035</v>
      </c>
      <c r="D560" s="7" t="s">
        <v>1036</v>
      </c>
      <c r="E560" s="29">
        <v>298</v>
      </c>
      <c r="F560" s="34"/>
      <c r="G560" s="40"/>
      <c r="H560" s="45">
        <f t="shared" si="21"/>
        <v>0</v>
      </c>
    </row>
    <row r="561" spans="2:8" s="2" customFormat="1" ht="14.1" customHeight="1">
      <c r="B561" s="13"/>
      <c r="C561" s="46" t="s">
        <v>1037</v>
      </c>
      <c r="D561" s="7" t="s">
        <v>1038</v>
      </c>
      <c r="E561" s="29">
        <v>99</v>
      </c>
      <c r="F561" s="34"/>
      <c r="G561" s="40"/>
      <c r="H561" s="45">
        <f t="shared" si="21"/>
        <v>0</v>
      </c>
    </row>
    <row r="562" spans="2:8" s="2" customFormat="1" ht="14.1" customHeight="1">
      <c r="B562" s="13"/>
      <c r="C562" s="46" t="s">
        <v>1039</v>
      </c>
      <c r="D562" s="7" t="s">
        <v>1040</v>
      </c>
      <c r="E562" s="29">
        <v>298</v>
      </c>
      <c r="F562" s="34"/>
      <c r="G562" s="40"/>
      <c r="H562" s="45">
        <f t="shared" si="21"/>
        <v>0</v>
      </c>
    </row>
    <row r="563" spans="2:8" s="2" customFormat="1" ht="14.1" customHeight="1">
      <c r="B563" s="13"/>
      <c r="C563" s="46" t="s">
        <v>1041</v>
      </c>
      <c r="D563" s="7" t="s">
        <v>1042</v>
      </c>
      <c r="E563" s="29">
        <v>99</v>
      </c>
      <c r="F563" s="34"/>
      <c r="G563" s="40"/>
      <c r="H563" s="45">
        <f t="shared" si="21"/>
        <v>0</v>
      </c>
    </row>
    <row r="564" spans="2:8" s="2" customFormat="1" ht="14.1" customHeight="1">
      <c r="B564" s="13"/>
      <c r="C564" s="46" t="s">
        <v>1043</v>
      </c>
      <c r="D564" s="7" t="s">
        <v>1044</v>
      </c>
      <c r="E564" s="29">
        <v>298</v>
      </c>
      <c r="F564" s="34"/>
      <c r="G564" s="40"/>
      <c r="H564" s="45">
        <f t="shared" si="21"/>
        <v>0</v>
      </c>
    </row>
    <row r="565" spans="2:8" s="2" customFormat="1" ht="14.1" customHeight="1">
      <c r="B565" s="13"/>
      <c r="C565" s="46" t="s">
        <v>1045</v>
      </c>
      <c r="D565" s="7" t="s">
        <v>1046</v>
      </c>
      <c r="E565" s="29">
        <v>99</v>
      </c>
      <c r="F565" s="34"/>
      <c r="G565" s="40"/>
      <c r="H565" s="45">
        <f t="shared" si="21"/>
        <v>0</v>
      </c>
    </row>
    <row r="566" spans="2:8" s="2" customFormat="1" ht="14.1" customHeight="1">
      <c r="B566" s="13"/>
      <c r="C566" s="46" t="s">
        <v>1047</v>
      </c>
      <c r="D566" s="7" t="s">
        <v>1048</v>
      </c>
      <c r="E566" s="29">
        <v>298</v>
      </c>
      <c r="F566" s="34"/>
      <c r="G566" s="40"/>
      <c r="H566" s="45">
        <f t="shared" si="21"/>
        <v>0</v>
      </c>
    </row>
    <row r="567" spans="2:8" s="2" customFormat="1" ht="14.1" customHeight="1">
      <c r="B567" s="13"/>
      <c r="C567" s="46" t="s">
        <v>1049</v>
      </c>
      <c r="D567" s="7" t="s">
        <v>1050</v>
      </c>
      <c r="E567" s="29">
        <v>99</v>
      </c>
      <c r="F567" s="34"/>
      <c r="G567" s="40"/>
      <c r="H567" s="45">
        <f t="shared" si="21"/>
        <v>0</v>
      </c>
    </row>
    <row r="568" spans="2:8" s="2" customFormat="1" ht="14.1" customHeight="1">
      <c r="B568" s="13"/>
      <c r="C568" s="46" t="s">
        <v>1051</v>
      </c>
      <c r="D568" s="7" t="s">
        <v>1052</v>
      </c>
      <c r="E568" s="29">
        <v>298</v>
      </c>
      <c r="F568" s="34"/>
      <c r="G568" s="40"/>
      <c r="H568" s="45">
        <f t="shared" si="21"/>
        <v>0</v>
      </c>
    </row>
    <row r="569" spans="2:8" s="2" customFormat="1" ht="14.1" customHeight="1">
      <c r="B569" s="13" t="s">
        <v>18</v>
      </c>
      <c r="C569" s="46" t="s">
        <v>1053</v>
      </c>
      <c r="D569" s="7" t="s">
        <v>1054</v>
      </c>
      <c r="E569" s="29">
        <v>99</v>
      </c>
      <c r="F569" s="34"/>
      <c r="G569" s="40"/>
      <c r="H569" s="45">
        <f>E569*G569</f>
        <v>0</v>
      </c>
    </row>
    <row r="570" spans="2:8" s="2" customFormat="1" ht="14.1" customHeight="1">
      <c r="B570" s="13" t="s">
        <v>18</v>
      </c>
      <c r="C570" s="46" t="s">
        <v>1055</v>
      </c>
      <c r="D570" s="7" t="s">
        <v>1056</v>
      </c>
      <c r="E570" s="29">
        <v>298</v>
      </c>
      <c r="F570" s="34"/>
      <c r="G570" s="40"/>
      <c r="H570" s="45">
        <f>E570*G570</f>
        <v>0</v>
      </c>
    </row>
    <row r="571" spans="2:8" s="2" customFormat="1" ht="14.1" customHeight="1">
      <c r="B571" s="13"/>
      <c r="C571" s="46" t="s">
        <v>1057</v>
      </c>
      <c r="D571" s="7" t="s">
        <v>1058</v>
      </c>
      <c r="E571" s="29">
        <v>107</v>
      </c>
      <c r="F571" s="34"/>
      <c r="G571" s="40"/>
      <c r="H571" s="45">
        <f t="shared" si="21"/>
        <v>0</v>
      </c>
    </row>
    <row r="572" spans="2:8" s="2" customFormat="1" ht="14.1" customHeight="1">
      <c r="B572" s="13"/>
      <c r="C572" s="46" t="s">
        <v>1059</v>
      </c>
      <c r="D572" s="7" t="s">
        <v>1060</v>
      </c>
      <c r="E572" s="29">
        <v>323.5</v>
      </c>
      <c r="F572" s="34"/>
      <c r="G572" s="40"/>
      <c r="H572" s="45">
        <f t="shared" si="21"/>
        <v>0</v>
      </c>
    </row>
    <row r="573" spans="2:8" s="2" customFormat="1" ht="14.1" customHeight="1">
      <c r="B573" s="13"/>
      <c r="C573" s="46" t="s">
        <v>1061</v>
      </c>
      <c r="D573" s="7" t="s">
        <v>1062</v>
      </c>
      <c r="E573" s="29">
        <v>107</v>
      </c>
      <c r="F573" s="34"/>
      <c r="G573" s="40"/>
      <c r="H573" s="45">
        <f t="shared" si="21"/>
        <v>0</v>
      </c>
    </row>
    <row r="574" spans="2:8" s="2" customFormat="1" ht="14.1" customHeight="1">
      <c r="B574" s="13"/>
      <c r="C574" s="46" t="s">
        <v>1063</v>
      </c>
      <c r="D574" s="7" t="s">
        <v>1064</v>
      </c>
      <c r="E574" s="29">
        <v>323.5</v>
      </c>
      <c r="F574" s="34"/>
      <c r="G574" s="40"/>
      <c r="H574" s="45">
        <f t="shared" si="21"/>
        <v>0</v>
      </c>
    </row>
    <row r="575" spans="2:8" s="2" customFormat="1" ht="14.1" customHeight="1">
      <c r="B575" s="13"/>
      <c r="C575" s="46" t="s">
        <v>1065</v>
      </c>
      <c r="D575" s="7" t="s">
        <v>1066</v>
      </c>
      <c r="E575" s="29">
        <v>107</v>
      </c>
      <c r="F575" s="34"/>
      <c r="G575" s="40"/>
      <c r="H575" s="45">
        <f t="shared" si="21"/>
        <v>0</v>
      </c>
    </row>
    <row r="576" spans="2:8" s="2" customFormat="1" ht="14.1" customHeight="1">
      <c r="B576" s="13"/>
      <c r="C576" s="46" t="s">
        <v>1067</v>
      </c>
      <c r="D576" s="7" t="s">
        <v>1068</v>
      </c>
      <c r="E576" s="29">
        <v>323.5</v>
      </c>
      <c r="F576" s="34"/>
      <c r="G576" s="40"/>
      <c r="H576" s="45">
        <f t="shared" si="21"/>
        <v>0</v>
      </c>
    </row>
    <row r="577" spans="2:8" s="2" customFormat="1" ht="14.1" customHeight="1">
      <c r="B577" s="13"/>
      <c r="C577" s="46" t="s">
        <v>1069</v>
      </c>
      <c r="D577" s="7" t="s">
        <v>1070</v>
      </c>
      <c r="E577" s="29">
        <v>107</v>
      </c>
      <c r="F577" s="34"/>
      <c r="G577" s="40"/>
      <c r="H577" s="45">
        <f t="shared" si="21"/>
        <v>0</v>
      </c>
    </row>
    <row r="578" spans="2:8" s="2" customFormat="1" ht="14.1" customHeight="1">
      <c r="B578" s="13"/>
      <c r="C578" s="46" t="s">
        <v>1071</v>
      </c>
      <c r="D578" s="7" t="s">
        <v>1072</v>
      </c>
      <c r="E578" s="29">
        <v>323.5</v>
      </c>
      <c r="F578" s="34"/>
      <c r="G578" s="40"/>
      <c r="H578" s="45">
        <f t="shared" si="21"/>
        <v>0</v>
      </c>
    </row>
    <row r="579" spans="2:8" s="2" customFormat="1" ht="14.1" customHeight="1">
      <c r="B579" s="13"/>
      <c r="C579" s="46" t="s">
        <v>1073</v>
      </c>
      <c r="D579" s="7" t="s">
        <v>1074</v>
      </c>
      <c r="E579" s="29">
        <v>107</v>
      </c>
      <c r="F579" s="34"/>
      <c r="G579" s="40"/>
      <c r="H579" s="45">
        <f t="shared" si="21"/>
        <v>0</v>
      </c>
    </row>
    <row r="580" spans="2:8" s="2" customFormat="1" ht="14.1" customHeight="1">
      <c r="B580" s="13"/>
      <c r="C580" s="46" t="s">
        <v>1075</v>
      </c>
      <c r="D580" s="7" t="s">
        <v>1076</v>
      </c>
      <c r="E580" s="29">
        <v>323.5</v>
      </c>
      <c r="F580" s="34"/>
      <c r="G580" s="40"/>
      <c r="H580" s="45">
        <f t="shared" si="21"/>
        <v>0</v>
      </c>
    </row>
    <row r="581" spans="2:8" s="2" customFormat="1" ht="14.1" customHeight="1">
      <c r="B581" s="13"/>
      <c r="C581" s="46" t="s">
        <v>1077</v>
      </c>
      <c r="D581" s="7" t="s">
        <v>1078</v>
      </c>
      <c r="E581" s="29">
        <v>107</v>
      </c>
      <c r="F581" s="34"/>
      <c r="G581" s="40"/>
      <c r="H581" s="45">
        <f t="shared" si="21"/>
        <v>0</v>
      </c>
    </row>
    <row r="582" spans="2:8" s="2" customFormat="1" ht="14.1" customHeight="1">
      <c r="B582" s="13"/>
      <c r="C582" s="46" t="s">
        <v>1079</v>
      </c>
      <c r="D582" s="7" t="s">
        <v>1080</v>
      </c>
      <c r="E582" s="29">
        <v>323.5</v>
      </c>
      <c r="F582" s="34"/>
      <c r="G582" s="40"/>
      <c r="H582" s="45">
        <f t="shared" si="21"/>
        <v>0</v>
      </c>
    </row>
    <row r="583" spans="2:8" s="2" customFormat="1" ht="14.1" customHeight="1">
      <c r="B583" s="13"/>
      <c r="C583" s="46" t="s">
        <v>1081</v>
      </c>
      <c r="D583" s="7" t="s">
        <v>1082</v>
      </c>
      <c r="E583" s="29">
        <v>107</v>
      </c>
      <c r="F583" s="34"/>
      <c r="G583" s="40"/>
      <c r="H583" s="45">
        <f t="shared" si="21"/>
        <v>0</v>
      </c>
    </row>
    <row r="584" spans="2:8" s="2" customFormat="1" ht="14.1" customHeight="1">
      <c r="B584" s="13"/>
      <c r="C584" s="46" t="s">
        <v>1083</v>
      </c>
      <c r="D584" s="7" t="s">
        <v>1084</v>
      </c>
      <c r="E584" s="29">
        <v>323.5</v>
      </c>
      <c r="F584" s="34"/>
      <c r="G584" s="40"/>
      <c r="H584" s="45">
        <f t="shared" ref="H584:H640" si="22">E584*G584</f>
        <v>0</v>
      </c>
    </row>
    <row r="585" spans="2:8" s="2" customFormat="1" ht="14.1" customHeight="1">
      <c r="B585" s="13"/>
      <c r="C585" s="46" t="s">
        <v>1085</v>
      </c>
      <c r="D585" s="7" t="s">
        <v>1086</v>
      </c>
      <c r="E585" s="29">
        <v>107</v>
      </c>
      <c r="F585" s="34"/>
      <c r="G585" s="40"/>
      <c r="H585" s="45">
        <f t="shared" si="22"/>
        <v>0</v>
      </c>
    </row>
    <row r="586" spans="2:8" s="2" customFormat="1" ht="14.1" customHeight="1">
      <c r="B586" s="13"/>
      <c r="C586" s="46" t="s">
        <v>1087</v>
      </c>
      <c r="D586" s="7" t="s">
        <v>1088</v>
      </c>
      <c r="E586" s="29">
        <v>323.5</v>
      </c>
      <c r="F586" s="34"/>
      <c r="G586" s="40"/>
      <c r="H586" s="45">
        <f t="shared" si="22"/>
        <v>0</v>
      </c>
    </row>
    <row r="587" spans="2:8" s="2" customFormat="1" ht="14.1" customHeight="1">
      <c r="B587" s="13"/>
      <c r="C587" s="46" t="s">
        <v>1089</v>
      </c>
      <c r="D587" s="7" t="s">
        <v>1090</v>
      </c>
      <c r="E587" s="29">
        <v>107</v>
      </c>
      <c r="F587" s="34"/>
      <c r="G587" s="40"/>
      <c r="H587" s="45">
        <f t="shared" si="22"/>
        <v>0</v>
      </c>
    </row>
    <row r="588" spans="2:8" s="2" customFormat="1" ht="14.1" customHeight="1">
      <c r="B588" s="13"/>
      <c r="C588" s="46" t="s">
        <v>1091</v>
      </c>
      <c r="D588" s="7" t="s">
        <v>1092</v>
      </c>
      <c r="E588" s="29">
        <v>323.5</v>
      </c>
      <c r="F588" s="34"/>
      <c r="G588" s="40"/>
      <c r="H588" s="45">
        <f t="shared" si="22"/>
        <v>0</v>
      </c>
    </row>
    <row r="589" spans="2:8" s="2" customFormat="1" ht="14.1" customHeight="1">
      <c r="B589" s="13"/>
      <c r="C589" s="46" t="s">
        <v>1093</v>
      </c>
      <c r="D589" s="7" t="s">
        <v>1094</v>
      </c>
      <c r="E589" s="29">
        <v>107</v>
      </c>
      <c r="F589" s="34"/>
      <c r="G589" s="40"/>
      <c r="H589" s="45">
        <f t="shared" si="22"/>
        <v>0</v>
      </c>
    </row>
    <row r="590" spans="2:8" s="2" customFormat="1" ht="14.1" customHeight="1">
      <c r="B590" s="13"/>
      <c r="C590" s="46" t="s">
        <v>1095</v>
      </c>
      <c r="D590" s="7" t="s">
        <v>1096</v>
      </c>
      <c r="E590" s="29">
        <v>323.5</v>
      </c>
      <c r="F590" s="34"/>
      <c r="G590" s="40"/>
      <c r="H590" s="45">
        <f t="shared" si="22"/>
        <v>0</v>
      </c>
    </row>
    <row r="591" spans="2:8" s="2" customFormat="1" ht="14.1" customHeight="1">
      <c r="B591" s="13"/>
      <c r="C591" s="46" t="s">
        <v>1097</v>
      </c>
      <c r="D591" s="7" t="s">
        <v>1098</v>
      </c>
      <c r="E591" s="29">
        <v>107</v>
      </c>
      <c r="F591" s="34"/>
      <c r="G591" s="40"/>
      <c r="H591" s="45">
        <f t="shared" si="22"/>
        <v>0</v>
      </c>
    </row>
    <row r="592" spans="2:8" s="2" customFormat="1" ht="14.1" customHeight="1">
      <c r="B592" s="13"/>
      <c r="C592" s="46" t="s">
        <v>1099</v>
      </c>
      <c r="D592" s="7" t="s">
        <v>1100</v>
      </c>
      <c r="E592" s="29">
        <v>323.5</v>
      </c>
      <c r="F592" s="34"/>
      <c r="G592" s="40"/>
      <c r="H592" s="45">
        <f t="shared" si="22"/>
        <v>0</v>
      </c>
    </row>
    <row r="593" spans="2:8" s="2" customFormat="1" ht="14.1" customHeight="1">
      <c r="B593" s="13"/>
      <c r="C593" s="46" t="s">
        <v>1101</v>
      </c>
      <c r="D593" s="7" t="s">
        <v>1102</v>
      </c>
      <c r="E593" s="29">
        <v>107</v>
      </c>
      <c r="F593" s="34"/>
      <c r="G593" s="40"/>
      <c r="H593" s="45">
        <f t="shared" si="22"/>
        <v>0</v>
      </c>
    </row>
    <row r="594" spans="2:8" s="2" customFormat="1" ht="14.1" customHeight="1">
      <c r="B594" s="13"/>
      <c r="C594" s="46" t="s">
        <v>1103</v>
      </c>
      <c r="D594" s="7" t="s">
        <v>1104</v>
      </c>
      <c r="E594" s="29">
        <v>323.5</v>
      </c>
      <c r="F594" s="34"/>
      <c r="G594" s="40"/>
      <c r="H594" s="45">
        <f t="shared" si="22"/>
        <v>0</v>
      </c>
    </row>
    <row r="595" spans="2:8" s="2" customFormat="1" ht="14.1" customHeight="1">
      <c r="B595" s="13"/>
      <c r="C595" s="46" t="s">
        <v>1105</v>
      </c>
      <c r="D595" s="7" t="s">
        <v>1106</v>
      </c>
      <c r="E595" s="29">
        <v>107</v>
      </c>
      <c r="F595" s="34"/>
      <c r="G595" s="40"/>
      <c r="H595" s="45">
        <f t="shared" si="22"/>
        <v>0</v>
      </c>
    </row>
    <row r="596" spans="2:8" s="2" customFormat="1" ht="14.1" customHeight="1">
      <c r="B596" s="13"/>
      <c r="C596" s="46" t="s">
        <v>1107</v>
      </c>
      <c r="D596" s="7" t="s">
        <v>1108</v>
      </c>
      <c r="E596" s="29">
        <v>323.5</v>
      </c>
      <c r="F596" s="34"/>
      <c r="G596" s="40"/>
      <c r="H596" s="45">
        <f t="shared" si="22"/>
        <v>0</v>
      </c>
    </row>
    <row r="597" spans="2:8" s="2" customFormat="1" ht="14.1" customHeight="1">
      <c r="B597" s="13"/>
      <c r="C597" s="46" t="s">
        <v>1109</v>
      </c>
      <c r="D597" s="7" t="s">
        <v>1110</v>
      </c>
      <c r="E597" s="29">
        <v>107</v>
      </c>
      <c r="F597" s="34"/>
      <c r="G597" s="40"/>
      <c r="H597" s="45">
        <f t="shared" ref="H597:H602" si="23">E597*G597</f>
        <v>0</v>
      </c>
    </row>
    <row r="598" spans="2:8" s="2" customFormat="1" ht="14.1" customHeight="1">
      <c r="B598" s="13"/>
      <c r="C598" s="46" t="s">
        <v>1111</v>
      </c>
      <c r="D598" s="7" t="s">
        <v>1112</v>
      </c>
      <c r="E598" s="29">
        <v>323.5</v>
      </c>
      <c r="F598" s="34"/>
      <c r="G598" s="40"/>
      <c r="H598" s="45">
        <f t="shared" si="23"/>
        <v>0</v>
      </c>
    </row>
    <row r="599" spans="2:8" s="2" customFormat="1" ht="14.1" customHeight="1">
      <c r="B599" s="13"/>
      <c r="C599" s="46" t="s">
        <v>1113</v>
      </c>
      <c r="D599" s="7" t="s">
        <v>1114</v>
      </c>
      <c r="E599" s="29">
        <v>107</v>
      </c>
      <c r="F599" s="34"/>
      <c r="G599" s="40"/>
      <c r="H599" s="45">
        <f t="shared" si="23"/>
        <v>0</v>
      </c>
    </row>
    <row r="600" spans="2:8" s="2" customFormat="1" ht="14.1" customHeight="1">
      <c r="B600" s="13"/>
      <c r="C600" s="46" t="s">
        <v>1115</v>
      </c>
      <c r="D600" s="7" t="s">
        <v>1116</v>
      </c>
      <c r="E600" s="29">
        <v>323.5</v>
      </c>
      <c r="F600" s="34"/>
      <c r="G600" s="40"/>
      <c r="H600" s="45">
        <f t="shared" si="23"/>
        <v>0</v>
      </c>
    </row>
    <row r="601" spans="2:8" s="2" customFormat="1" ht="14.1" customHeight="1">
      <c r="B601" s="13"/>
      <c r="C601" s="46" t="s">
        <v>1117</v>
      </c>
      <c r="D601" s="7" t="s">
        <v>1118</v>
      </c>
      <c r="E601" s="29">
        <v>107</v>
      </c>
      <c r="F601" s="34"/>
      <c r="G601" s="40"/>
      <c r="H601" s="45">
        <f t="shared" si="23"/>
        <v>0</v>
      </c>
    </row>
    <row r="602" spans="2:8" s="2" customFormat="1" ht="14.1" customHeight="1">
      <c r="B602" s="13"/>
      <c r="C602" s="46" t="s">
        <v>1119</v>
      </c>
      <c r="D602" s="7" t="s">
        <v>1120</v>
      </c>
      <c r="E602" s="29">
        <v>323.5</v>
      </c>
      <c r="F602" s="34"/>
      <c r="G602" s="40"/>
      <c r="H602" s="45">
        <f t="shared" si="23"/>
        <v>0</v>
      </c>
    </row>
    <row r="603" spans="2:8" s="2" customFormat="1" ht="14.1" customHeight="1">
      <c r="B603" s="116" t="s">
        <v>1121</v>
      </c>
      <c r="C603" s="116"/>
      <c r="D603" s="116"/>
      <c r="E603" s="116"/>
      <c r="F603" s="117"/>
      <c r="G603" s="70"/>
      <c r="H603" s="71"/>
    </row>
    <row r="604" spans="2:8" s="2" customFormat="1" ht="14.1" customHeight="1">
      <c r="B604" s="13" t="s">
        <v>18</v>
      </c>
      <c r="C604" s="46" t="s">
        <v>1122</v>
      </c>
      <c r="D604" s="7" t="s">
        <v>1123</v>
      </c>
      <c r="E604" s="29">
        <v>1350</v>
      </c>
      <c r="F604" s="34"/>
      <c r="G604" s="40"/>
      <c r="H604" s="45">
        <f t="shared" si="22"/>
        <v>0</v>
      </c>
    </row>
    <row r="605" spans="2:8" s="2" customFormat="1" ht="14.1" customHeight="1">
      <c r="B605" s="116" t="s">
        <v>1124</v>
      </c>
      <c r="C605" s="116"/>
      <c r="D605" s="116"/>
      <c r="E605" s="116"/>
      <c r="F605" s="117"/>
      <c r="G605" s="70"/>
      <c r="H605" s="71"/>
    </row>
    <row r="606" spans="2:8" s="2" customFormat="1" ht="14.1" customHeight="1">
      <c r="B606" s="13"/>
      <c r="C606" s="46" t="s">
        <v>1125</v>
      </c>
      <c r="D606" s="7" t="s">
        <v>1126</v>
      </c>
      <c r="E606" s="30">
        <v>1460.7</v>
      </c>
      <c r="F606" s="34"/>
      <c r="G606" s="40"/>
      <c r="H606" s="45">
        <f t="shared" si="22"/>
        <v>0</v>
      </c>
    </row>
    <row r="607" spans="2:8" s="2" customFormat="1" ht="14.1" customHeight="1">
      <c r="B607" s="13"/>
      <c r="C607" s="46" t="s">
        <v>1127</v>
      </c>
      <c r="D607" s="7" t="s">
        <v>1128</v>
      </c>
      <c r="E607" s="30">
        <v>1460.7</v>
      </c>
      <c r="F607" s="34"/>
      <c r="G607" s="40"/>
      <c r="H607" s="45">
        <f t="shared" si="22"/>
        <v>0</v>
      </c>
    </row>
    <row r="608" spans="2:8" s="2" customFormat="1" ht="14.1" customHeight="1">
      <c r="B608" s="116" t="s">
        <v>1129</v>
      </c>
      <c r="C608" s="116"/>
      <c r="D608" s="116"/>
      <c r="E608" s="116"/>
      <c r="F608" s="117"/>
      <c r="G608" s="70"/>
      <c r="H608" s="71"/>
    </row>
    <row r="609" spans="2:8" s="2" customFormat="1" ht="14.1" customHeight="1">
      <c r="B609" s="13"/>
      <c r="C609" s="46" t="s">
        <v>1130</v>
      </c>
      <c r="D609" s="7" t="s">
        <v>1131</v>
      </c>
      <c r="E609" s="30">
        <v>297</v>
      </c>
      <c r="F609" s="34"/>
      <c r="G609" s="40"/>
      <c r="H609" s="45">
        <f t="shared" si="22"/>
        <v>0</v>
      </c>
    </row>
    <row r="610" spans="2:8" s="2" customFormat="1" ht="14.1" customHeight="1">
      <c r="B610" s="13"/>
      <c r="C610" s="46" t="s">
        <v>1132</v>
      </c>
      <c r="D610" s="7" t="s">
        <v>1133</v>
      </c>
      <c r="E610" s="30">
        <v>297</v>
      </c>
      <c r="F610" s="34"/>
      <c r="G610" s="40"/>
      <c r="H610" s="45">
        <f t="shared" si="22"/>
        <v>0</v>
      </c>
    </row>
    <row r="611" spans="2:8" s="2" customFormat="1" ht="14.1" customHeight="1">
      <c r="B611" s="13"/>
      <c r="C611" s="46" t="s">
        <v>1134</v>
      </c>
      <c r="D611" s="7" t="s">
        <v>1135</v>
      </c>
      <c r="E611" s="30">
        <v>456.29999999999995</v>
      </c>
      <c r="F611" s="34"/>
      <c r="G611" s="40"/>
      <c r="H611" s="45">
        <f t="shared" si="22"/>
        <v>0</v>
      </c>
    </row>
    <row r="612" spans="2:8" s="2" customFormat="1" ht="14.1" customHeight="1">
      <c r="B612" s="13" t="s">
        <v>18</v>
      </c>
      <c r="C612" s="46" t="s">
        <v>1136</v>
      </c>
      <c r="D612" s="7" t="s">
        <v>1137</v>
      </c>
      <c r="E612" s="30">
        <v>491.4</v>
      </c>
      <c r="F612" s="34"/>
      <c r="G612" s="40"/>
      <c r="H612" s="45">
        <f t="shared" si="22"/>
        <v>0</v>
      </c>
    </row>
    <row r="613" spans="2:8" s="2" customFormat="1" ht="14.1" customHeight="1">
      <c r="B613" s="13"/>
      <c r="C613" s="46" t="s">
        <v>1138</v>
      </c>
      <c r="D613" s="7" t="s">
        <v>1139</v>
      </c>
      <c r="E613" s="30">
        <v>297</v>
      </c>
      <c r="F613" s="34"/>
      <c r="G613" s="40"/>
      <c r="H613" s="45">
        <f t="shared" si="22"/>
        <v>0</v>
      </c>
    </row>
    <row r="614" spans="2:8" s="2" customFormat="1" ht="14.1" customHeight="1">
      <c r="B614" s="13" t="s">
        <v>18</v>
      </c>
      <c r="C614" s="46" t="s">
        <v>1140</v>
      </c>
      <c r="D614" s="7" t="s">
        <v>1141</v>
      </c>
      <c r="E614" s="30">
        <v>202.5</v>
      </c>
      <c r="F614" s="34"/>
      <c r="G614" s="40"/>
      <c r="H614" s="45">
        <f t="shared" si="22"/>
        <v>0</v>
      </c>
    </row>
    <row r="615" spans="2:8" s="2" customFormat="1" ht="14.1" customHeight="1">
      <c r="B615" s="13" t="s">
        <v>18</v>
      </c>
      <c r="C615" s="46" t="s">
        <v>1142</v>
      </c>
      <c r="D615" s="7" t="s">
        <v>1143</v>
      </c>
      <c r="E615" s="30">
        <v>202.5</v>
      </c>
      <c r="F615" s="34"/>
      <c r="G615" s="40"/>
      <c r="H615" s="45">
        <f t="shared" si="22"/>
        <v>0</v>
      </c>
    </row>
    <row r="616" spans="2:8" s="2" customFormat="1" ht="14.1" customHeight="1">
      <c r="B616" s="13" t="s">
        <v>18</v>
      </c>
      <c r="C616" s="46" t="s">
        <v>1144</v>
      </c>
      <c r="D616" s="7" t="s">
        <v>1145</v>
      </c>
      <c r="E616" s="30">
        <v>202.5</v>
      </c>
      <c r="F616" s="34"/>
      <c r="G616" s="40"/>
      <c r="H616" s="45">
        <f t="shared" si="22"/>
        <v>0</v>
      </c>
    </row>
    <row r="617" spans="2:8" s="2" customFormat="1" ht="14.1" customHeight="1">
      <c r="B617" s="13" t="s">
        <v>18</v>
      </c>
      <c r="C617" s="46" t="s">
        <v>1146</v>
      </c>
      <c r="D617" s="7" t="s">
        <v>1147</v>
      </c>
      <c r="E617" s="30">
        <v>202.5</v>
      </c>
      <c r="F617" s="34"/>
      <c r="G617" s="40"/>
      <c r="H617" s="45">
        <f t="shared" si="22"/>
        <v>0</v>
      </c>
    </row>
    <row r="618" spans="2:8" s="2" customFormat="1" ht="14.1" customHeight="1">
      <c r="B618" s="116" t="s">
        <v>1148</v>
      </c>
      <c r="C618" s="116"/>
      <c r="D618" s="116"/>
      <c r="E618" s="116"/>
      <c r="F618" s="117"/>
      <c r="G618" s="70"/>
      <c r="H618" s="71"/>
    </row>
    <row r="619" spans="2:8" s="2" customFormat="1" ht="14.1" customHeight="1">
      <c r="B619" s="13" t="s">
        <v>18</v>
      </c>
      <c r="C619" s="46" t="s">
        <v>1149</v>
      </c>
      <c r="D619" s="7" t="s">
        <v>1150</v>
      </c>
      <c r="E619" s="29">
        <v>226.8</v>
      </c>
      <c r="F619" s="34"/>
      <c r="G619" s="40"/>
      <c r="H619" s="45">
        <f t="shared" si="22"/>
        <v>0</v>
      </c>
    </row>
    <row r="620" spans="2:8" s="2" customFormat="1" ht="14.1" customHeight="1">
      <c r="B620" s="13" t="s">
        <v>18</v>
      </c>
      <c r="C620" s="46" t="s">
        <v>1151</v>
      </c>
      <c r="D620" s="7" t="s">
        <v>1152</v>
      </c>
      <c r="E620" s="29">
        <v>226.8</v>
      </c>
      <c r="F620" s="34"/>
      <c r="G620" s="40"/>
      <c r="H620" s="45">
        <f t="shared" si="22"/>
        <v>0</v>
      </c>
    </row>
    <row r="621" spans="2:8" s="2" customFormat="1" ht="14.1" customHeight="1">
      <c r="B621" s="13" t="s">
        <v>18</v>
      </c>
      <c r="C621" s="46" t="s">
        <v>1153</v>
      </c>
      <c r="D621" s="7" t="s">
        <v>1154</v>
      </c>
      <c r="E621" s="29">
        <v>226.8</v>
      </c>
      <c r="F621" s="34"/>
      <c r="G621" s="40"/>
      <c r="H621" s="45">
        <f t="shared" si="22"/>
        <v>0</v>
      </c>
    </row>
    <row r="622" spans="2:8" s="2" customFormat="1" ht="14.1" customHeight="1">
      <c r="B622" s="13" t="s">
        <v>18</v>
      </c>
      <c r="C622" s="46" t="s">
        <v>1155</v>
      </c>
      <c r="D622" s="7" t="s">
        <v>1156</v>
      </c>
      <c r="E622" s="29">
        <v>202.5</v>
      </c>
      <c r="F622" s="34"/>
      <c r="G622" s="40"/>
      <c r="H622" s="45">
        <f t="shared" si="22"/>
        <v>0</v>
      </c>
    </row>
    <row r="623" spans="2:8" s="2" customFormat="1" ht="14.1" customHeight="1">
      <c r="B623" s="116" t="s">
        <v>1157</v>
      </c>
      <c r="C623" s="116"/>
      <c r="D623" s="116"/>
      <c r="E623" s="116"/>
      <c r="F623" s="117"/>
      <c r="G623" s="70"/>
      <c r="H623" s="71"/>
    </row>
    <row r="624" spans="2:8" s="2" customFormat="1" ht="14.1" customHeight="1">
      <c r="B624" s="13" t="s">
        <v>18</v>
      </c>
      <c r="C624" s="46" t="s">
        <v>1158</v>
      </c>
      <c r="D624" s="7" t="s">
        <v>1159</v>
      </c>
      <c r="E624" s="29">
        <v>237.60000000000002</v>
      </c>
      <c r="F624" s="34"/>
      <c r="G624" s="40"/>
      <c r="H624" s="45">
        <f t="shared" si="22"/>
        <v>0</v>
      </c>
    </row>
    <row r="625" spans="2:8" s="2" customFormat="1" ht="14.1" customHeight="1">
      <c r="B625" s="13"/>
      <c r="C625" s="46" t="s">
        <v>1160</v>
      </c>
      <c r="D625" s="7" t="s">
        <v>1161</v>
      </c>
      <c r="E625" s="29">
        <v>378</v>
      </c>
      <c r="F625" s="34"/>
      <c r="G625" s="40"/>
      <c r="H625" s="45">
        <f t="shared" si="22"/>
        <v>0</v>
      </c>
    </row>
    <row r="626" spans="2:8" s="2" customFormat="1" ht="14.1" customHeight="1">
      <c r="B626" s="116" t="s">
        <v>1162</v>
      </c>
      <c r="C626" s="116"/>
      <c r="D626" s="116"/>
      <c r="E626" s="116"/>
      <c r="F626" s="117"/>
      <c r="G626" s="70"/>
      <c r="H626" s="71"/>
    </row>
    <row r="627" spans="2:8" s="2" customFormat="1" ht="14.1" customHeight="1">
      <c r="B627" s="13" t="s">
        <v>18</v>
      </c>
      <c r="C627" s="46" t="s">
        <v>1163</v>
      </c>
      <c r="D627" s="22" t="s">
        <v>1164</v>
      </c>
      <c r="E627" s="29">
        <v>60</v>
      </c>
      <c r="F627" s="34"/>
      <c r="G627" s="40"/>
      <c r="H627" s="45">
        <f t="shared" si="22"/>
        <v>0</v>
      </c>
    </row>
    <row r="628" spans="2:8" s="2" customFormat="1" ht="14.1" customHeight="1">
      <c r="B628" s="13" t="s">
        <v>18</v>
      </c>
      <c r="C628" s="46" t="s">
        <v>1165</v>
      </c>
      <c r="D628" s="22" t="s">
        <v>1166</v>
      </c>
      <c r="E628" s="29">
        <v>60</v>
      </c>
      <c r="F628" s="34"/>
      <c r="G628" s="40"/>
      <c r="H628" s="45">
        <f t="shared" si="22"/>
        <v>0</v>
      </c>
    </row>
    <row r="629" spans="2:8" s="2" customFormat="1" ht="14.1" customHeight="1">
      <c r="B629" s="116" t="s">
        <v>1167</v>
      </c>
      <c r="C629" s="116"/>
      <c r="D629" s="116"/>
      <c r="E629" s="116"/>
      <c r="F629" s="117"/>
      <c r="G629" s="70"/>
      <c r="H629" s="71"/>
    </row>
    <row r="630" spans="2:8" s="2" customFormat="1" ht="14.1" customHeight="1">
      <c r="B630" s="13"/>
      <c r="C630" s="46" t="s">
        <v>1168</v>
      </c>
      <c r="D630" s="7" t="s">
        <v>1169</v>
      </c>
      <c r="E630" s="29">
        <v>197.1</v>
      </c>
      <c r="F630" s="34"/>
      <c r="G630" s="40"/>
      <c r="H630" s="45">
        <f t="shared" si="22"/>
        <v>0</v>
      </c>
    </row>
    <row r="631" spans="2:8" s="2" customFormat="1" ht="14.1" customHeight="1">
      <c r="B631" s="13"/>
      <c r="C631" s="46" t="s">
        <v>1170</v>
      </c>
      <c r="D631" s="7" t="s">
        <v>1171</v>
      </c>
      <c r="E631" s="29">
        <v>205.2</v>
      </c>
      <c r="F631" s="34"/>
      <c r="G631" s="40"/>
      <c r="H631" s="45">
        <f t="shared" si="22"/>
        <v>0</v>
      </c>
    </row>
    <row r="632" spans="2:8" s="2" customFormat="1" ht="14.1" customHeight="1">
      <c r="B632" s="13"/>
      <c r="C632" s="46" t="s">
        <v>1172</v>
      </c>
      <c r="D632" s="7" t="s">
        <v>1173</v>
      </c>
      <c r="E632" s="29">
        <v>197.1</v>
      </c>
      <c r="F632" s="34"/>
      <c r="G632" s="40"/>
      <c r="H632" s="45">
        <f t="shared" si="22"/>
        <v>0</v>
      </c>
    </row>
    <row r="633" spans="2:8" s="2" customFormat="1" ht="14.1" customHeight="1">
      <c r="B633" s="13"/>
      <c r="C633" s="46" t="s">
        <v>1174</v>
      </c>
      <c r="D633" s="7" t="s">
        <v>1175</v>
      </c>
      <c r="E633" s="29">
        <v>205.2</v>
      </c>
      <c r="F633" s="34"/>
      <c r="G633" s="40"/>
      <c r="H633" s="45">
        <f t="shared" si="22"/>
        <v>0</v>
      </c>
    </row>
    <row r="634" spans="2:8" s="2" customFormat="1" ht="14.1" customHeight="1">
      <c r="B634" s="13"/>
      <c r="C634" s="46" t="s">
        <v>1176</v>
      </c>
      <c r="D634" s="7" t="s">
        <v>1177</v>
      </c>
      <c r="E634" s="29">
        <v>197.1</v>
      </c>
      <c r="F634" s="34"/>
      <c r="G634" s="40"/>
      <c r="H634" s="45">
        <f t="shared" si="22"/>
        <v>0</v>
      </c>
    </row>
    <row r="635" spans="2:8" s="2" customFormat="1" ht="14.1" customHeight="1">
      <c r="B635" s="13"/>
      <c r="C635" s="46" t="s">
        <v>1178</v>
      </c>
      <c r="D635" s="7" t="s">
        <v>1179</v>
      </c>
      <c r="E635" s="29">
        <v>205.2</v>
      </c>
      <c r="F635" s="34"/>
      <c r="G635" s="40"/>
      <c r="H635" s="45">
        <f t="shared" si="22"/>
        <v>0</v>
      </c>
    </row>
    <row r="636" spans="2:8" s="2" customFormat="1" ht="14.1" customHeight="1">
      <c r="B636" s="13"/>
      <c r="C636" s="46" t="s">
        <v>1180</v>
      </c>
      <c r="D636" s="7" t="s">
        <v>1181</v>
      </c>
      <c r="E636" s="29">
        <v>197.1</v>
      </c>
      <c r="F636" s="34"/>
      <c r="G636" s="40"/>
      <c r="H636" s="45">
        <f t="shared" si="22"/>
        <v>0</v>
      </c>
    </row>
    <row r="637" spans="2:8" s="2" customFormat="1" ht="14.1" customHeight="1">
      <c r="B637" s="13"/>
      <c r="C637" s="46" t="s">
        <v>1182</v>
      </c>
      <c r="D637" s="7" t="s">
        <v>1183</v>
      </c>
      <c r="E637" s="29">
        <v>205.2</v>
      </c>
      <c r="F637" s="34"/>
      <c r="G637" s="40"/>
      <c r="H637" s="45">
        <f t="shared" si="22"/>
        <v>0</v>
      </c>
    </row>
    <row r="638" spans="2:8" s="2" customFormat="1" ht="14.1" customHeight="1">
      <c r="B638" s="13" t="s">
        <v>18</v>
      </c>
      <c r="C638" s="46" t="s">
        <v>1184</v>
      </c>
      <c r="D638" s="7" t="s">
        <v>1185</v>
      </c>
      <c r="E638" s="29">
        <v>355</v>
      </c>
      <c r="F638" s="34"/>
      <c r="G638" s="40"/>
      <c r="H638" s="45">
        <f t="shared" si="22"/>
        <v>0</v>
      </c>
    </row>
    <row r="639" spans="2:8" s="2" customFormat="1" ht="14.1" customHeight="1">
      <c r="B639" s="13" t="s">
        <v>18</v>
      </c>
      <c r="C639" s="46" t="s">
        <v>1186</v>
      </c>
      <c r="D639" s="7" t="s">
        <v>1187</v>
      </c>
      <c r="E639" s="29">
        <v>473.2</v>
      </c>
      <c r="F639" s="34"/>
      <c r="G639" s="40"/>
      <c r="H639" s="45">
        <f t="shared" si="22"/>
        <v>0</v>
      </c>
    </row>
    <row r="640" spans="2:8" s="2" customFormat="1" ht="14.1" customHeight="1">
      <c r="B640" s="13" t="s">
        <v>18</v>
      </c>
      <c r="C640" s="46" t="s">
        <v>1188</v>
      </c>
      <c r="D640" s="7" t="s">
        <v>1189</v>
      </c>
      <c r="E640" s="29">
        <v>361.8</v>
      </c>
      <c r="F640" s="34"/>
      <c r="G640" s="40"/>
      <c r="H640" s="45">
        <f t="shared" si="22"/>
        <v>0</v>
      </c>
    </row>
    <row r="641" spans="2:8" s="2" customFormat="1" ht="14.1" customHeight="1">
      <c r="B641" s="13" t="s">
        <v>18</v>
      </c>
      <c r="C641" s="46" t="s">
        <v>1190</v>
      </c>
      <c r="D641" s="7" t="s">
        <v>1191</v>
      </c>
      <c r="E641" s="29">
        <v>355</v>
      </c>
      <c r="F641" s="34"/>
      <c r="G641" s="40"/>
      <c r="H641" s="45">
        <f t="shared" ref="H641:H677" si="24">E641*G641</f>
        <v>0</v>
      </c>
    </row>
    <row r="642" spans="2:8" s="2" customFormat="1" ht="14.1" customHeight="1">
      <c r="B642" s="13" t="s">
        <v>18</v>
      </c>
      <c r="C642" s="46" t="s">
        <v>1192</v>
      </c>
      <c r="D642" s="7" t="s">
        <v>1193</v>
      </c>
      <c r="E642" s="29">
        <v>473.2</v>
      </c>
      <c r="F642" s="34"/>
      <c r="G642" s="40"/>
      <c r="H642" s="45">
        <f>E642*G642</f>
        <v>0</v>
      </c>
    </row>
    <row r="643" spans="2:8" s="2" customFormat="1" ht="14.1" customHeight="1">
      <c r="B643" s="13" t="s">
        <v>18</v>
      </c>
      <c r="C643" s="46" t="s">
        <v>1194</v>
      </c>
      <c r="D643" s="7" t="s">
        <v>1195</v>
      </c>
      <c r="E643" s="29">
        <v>361.8</v>
      </c>
      <c r="F643" s="34"/>
      <c r="G643" s="40"/>
      <c r="H643" s="45">
        <f>E643*G643</f>
        <v>0</v>
      </c>
    </row>
    <row r="644" spans="2:8" s="2" customFormat="1" ht="14.1" customHeight="1">
      <c r="B644" s="13" t="s">
        <v>18</v>
      </c>
      <c r="C644" s="46" t="s">
        <v>1196</v>
      </c>
      <c r="D644" s="7" t="s">
        <v>1197</v>
      </c>
      <c r="E644" s="29">
        <v>355</v>
      </c>
      <c r="F644" s="34"/>
      <c r="G644" s="40"/>
      <c r="H644" s="45">
        <f>E644*G644</f>
        <v>0</v>
      </c>
    </row>
    <row r="645" spans="2:8" s="2" customFormat="1" ht="14.1" customHeight="1">
      <c r="B645" s="13" t="s">
        <v>18</v>
      </c>
      <c r="C645" s="46" t="s">
        <v>1198</v>
      </c>
      <c r="D645" s="7" t="s">
        <v>1199</v>
      </c>
      <c r="E645" s="29">
        <v>473.2</v>
      </c>
      <c r="F645" s="34"/>
      <c r="G645" s="40"/>
      <c r="H645" s="45">
        <f>E645*G645</f>
        <v>0</v>
      </c>
    </row>
    <row r="646" spans="2:8" s="2" customFormat="1" ht="14.1" customHeight="1">
      <c r="B646" s="13" t="s">
        <v>18</v>
      </c>
      <c r="C646" s="46" t="s">
        <v>1200</v>
      </c>
      <c r="D646" s="7" t="s">
        <v>1201</v>
      </c>
      <c r="E646" s="85">
        <v>361.8</v>
      </c>
      <c r="F646" s="34"/>
      <c r="G646" s="40"/>
      <c r="H646" s="45">
        <f>E646*G646</f>
        <v>0</v>
      </c>
    </row>
    <row r="647" spans="2:8" s="2" customFormat="1" ht="14.1" customHeight="1">
      <c r="B647" s="101" t="s">
        <v>1202</v>
      </c>
      <c r="C647" s="102"/>
      <c r="D647" s="102"/>
      <c r="E647" s="103"/>
      <c r="F647" s="75"/>
      <c r="G647" s="70"/>
      <c r="H647" s="71"/>
    </row>
    <row r="648" spans="2:8" s="2" customFormat="1" ht="14.1" customHeight="1">
      <c r="B648" s="13"/>
      <c r="C648" s="46" t="s">
        <v>1203</v>
      </c>
      <c r="D648" s="7" t="s">
        <v>1204</v>
      </c>
      <c r="E648" s="30">
        <v>151.19999999999999</v>
      </c>
      <c r="F648" s="34"/>
      <c r="G648" s="40"/>
      <c r="H648" s="45">
        <f t="shared" si="24"/>
        <v>0</v>
      </c>
    </row>
    <row r="649" spans="2:8" s="2" customFormat="1" ht="14.1" customHeight="1">
      <c r="B649" s="13"/>
      <c r="C649" s="46" t="s">
        <v>1205</v>
      </c>
      <c r="D649" s="7" t="s">
        <v>1206</v>
      </c>
      <c r="E649" s="30">
        <v>329.4</v>
      </c>
      <c r="F649" s="34"/>
      <c r="G649" s="40"/>
      <c r="H649" s="45">
        <f t="shared" si="24"/>
        <v>0</v>
      </c>
    </row>
    <row r="650" spans="2:8" s="2" customFormat="1" ht="14.1" customHeight="1">
      <c r="B650" s="13"/>
      <c r="C650" s="46" t="s">
        <v>1207</v>
      </c>
      <c r="D650" s="7" t="s">
        <v>1208</v>
      </c>
      <c r="E650" s="30">
        <v>175.5</v>
      </c>
      <c r="F650" s="34"/>
      <c r="G650" s="40"/>
      <c r="H650" s="45">
        <f t="shared" si="24"/>
        <v>0</v>
      </c>
    </row>
    <row r="651" spans="2:8" s="2" customFormat="1" ht="14.1" customHeight="1">
      <c r="B651" s="13"/>
      <c r="C651" s="46" t="s">
        <v>1209</v>
      </c>
      <c r="D651" s="7" t="s">
        <v>1210</v>
      </c>
      <c r="E651" s="30">
        <v>151.19999999999999</v>
      </c>
      <c r="F651" s="34"/>
      <c r="G651" s="40"/>
      <c r="H651" s="45">
        <f t="shared" si="24"/>
        <v>0</v>
      </c>
    </row>
    <row r="652" spans="2:8" s="2" customFormat="1" ht="14.1" customHeight="1">
      <c r="B652" s="13"/>
      <c r="C652" s="46" t="s">
        <v>1211</v>
      </c>
      <c r="D652" s="7" t="s">
        <v>1212</v>
      </c>
      <c r="E652" s="30">
        <v>329.4</v>
      </c>
      <c r="F652" s="34"/>
      <c r="G652" s="40"/>
      <c r="H652" s="45">
        <f t="shared" si="24"/>
        <v>0</v>
      </c>
    </row>
    <row r="653" spans="2:8" s="2" customFormat="1" ht="14.1" customHeight="1">
      <c r="B653" s="13"/>
      <c r="C653" s="46" t="s">
        <v>1213</v>
      </c>
      <c r="D653" s="7" t="s">
        <v>1214</v>
      </c>
      <c r="E653" s="30">
        <v>175.5</v>
      </c>
      <c r="F653" s="34"/>
      <c r="G653" s="40"/>
      <c r="H653" s="45">
        <f t="shared" si="24"/>
        <v>0</v>
      </c>
    </row>
    <row r="654" spans="2:8" s="2" customFormat="1" ht="14.1" customHeight="1">
      <c r="B654" s="13"/>
      <c r="C654" s="46" t="s">
        <v>1215</v>
      </c>
      <c r="D654" s="7" t="s">
        <v>1216</v>
      </c>
      <c r="E654" s="30">
        <v>151.19999999999999</v>
      </c>
      <c r="F654" s="34"/>
      <c r="G654" s="40"/>
      <c r="H654" s="45">
        <f t="shared" si="24"/>
        <v>0</v>
      </c>
    </row>
    <row r="655" spans="2:8" s="2" customFormat="1" ht="14.1" customHeight="1">
      <c r="B655" s="13"/>
      <c r="C655" s="46" t="s">
        <v>1217</v>
      </c>
      <c r="D655" s="7" t="s">
        <v>1218</v>
      </c>
      <c r="E655" s="30">
        <v>329.4</v>
      </c>
      <c r="F655" s="34"/>
      <c r="G655" s="40"/>
      <c r="H655" s="45">
        <f t="shared" si="24"/>
        <v>0</v>
      </c>
    </row>
    <row r="656" spans="2:8" s="2" customFormat="1" ht="14.1" customHeight="1">
      <c r="B656" s="13"/>
      <c r="C656" s="46" t="s">
        <v>1219</v>
      </c>
      <c r="D656" s="7" t="s">
        <v>1220</v>
      </c>
      <c r="E656" s="30">
        <v>175.5</v>
      </c>
      <c r="F656" s="34"/>
      <c r="G656" s="40"/>
      <c r="H656" s="45">
        <f t="shared" si="24"/>
        <v>0</v>
      </c>
    </row>
    <row r="657" spans="2:8" s="2" customFormat="1" ht="14.1" customHeight="1">
      <c r="B657" s="13"/>
      <c r="C657" s="46" t="s">
        <v>1221</v>
      </c>
      <c r="D657" s="7" t="s">
        <v>1222</v>
      </c>
      <c r="E657" s="30">
        <v>151.19999999999999</v>
      </c>
      <c r="F657" s="34"/>
      <c r="G657" s="40"/>
      <c r="H657" s="45">
        <f t="shared" si="24"/>
        <v>0</v>
      </c>
    </row>
    <row r="658" spans="2:8" s="2" customFormat="1" ht="14.1" customHeight="1">
      <c r="B658" s="13"/>
      <c r="C658" s="46" t="s">
        <v>1223</v>
      </c>
      <c r="D658" s="7" t="s">
        <v>1224</v>
      </c>
      <c r="E658" s="30">
        <v>329.4</v>
      </c>
      <c r="F658" s="34"/>
      <c r="G658" s="40"/>
      <c r="H658" s="45">
        <f t="shared" si="24"/>
        <v>0</v>
      </c>
    </row>
    <row r="659" spans="2:8" s="2" customFormat="1" ht="14.1" customHeight="1">
      <c r="B659" s="13"/>
      <c r="C659" s="46" t="s">
        <v>1225</v>
      </c>
      <c r="D659" s="7" t="s">
        <v>1226</v>
      </c>
      <c r="E659" s="30">
        <v>175.5</v>
      </c>
      <c r="F659" s="34"/>
      <c r="G659" s="40"/>
      <c r="H659" s="45">
        <f t="shared" si="24"/>
        <v>0</v>
      </c>
    </row>
    <row r="660" spans="2:8" s="2" customFormat="1" ht="14.1" customHeight="1">
      <c r="B660" s="13"/>
      <c r="C660" s="46" t="s">
        <v>1227</v>
      </c>
      <c r="D660" s="7" t="s">
        <v>1228</v>
      </c>
      <c r="E660" s="30">
        <v>151.19999999999999</v>
      </c>
      <c r="F660" s="34"/>
      <c r="G660" s="40"/>
      <c r="H660" s="45">
        <f t="shared" si="24"/>
        <v>0</v>
      </c>
    </row>
    <row r="661" spans="2:8" s="2" customFormat="1" ht="14.1" customHeight="1">
      <c r="B661" s="13"/>
      <c r="C661" s="46" t="s">
        <v>1229</v>
      </c>
      <c r="D661" s="7" t="s">
        <v>1230</v>
      </c>
      <c r="E661" s="30">
        <v>329.4</v>
      </c>
      <c r="F661" s="34"/>
      <c r="G661" s="40"/>
      <c r="H661" s="45">
        <f t="shared" si="24"/>
        <v>0</v>
      </c>
    </row>
    <row r="662" spans="2:8" s="2" customFormat="1" ht="14.1" customHeight="1">
      <c r="B662" s="13"/>
      <c r="C662" s="46" t="s">
        <v>1231</v>
      </c>
      <c r="D662" s="7" t="s">
        <v>1232</v>
      </c>
      <c r="E662" s="30">
        <v>175.5</v>
      </c>
      <c r="F662" s="34"/>
      <c r="G662" s="40"/>
      <c r="H662" s="45">
        <f t="shared" si="24"/>
        <v>0</v>
      </c>
    </row>
    <row r="663" spans="2:8" s="2" customFormat="1" ht="14.1" customHeight="1">
      <c r="B663" s="13"/>
      <c r="C663" s="46" t="s">
        <v>1233</v>
      </c>
      <c r="D663" s="7" t="s">
        <v>1234</v>
      </c>
      <c r="E663" s="30">
        <v>151.19999999999999</v>
      </c>
      <c r="F663" s="34"/>
      <c r="G663" s="40"/>
      <c r="H663" s="45">
        <f>E663*G663</f>
        <v>0</v>
      </c>
    </row>
    <row r="664" spans="2:8" s="2" customFormat="1" ht="14.1" customHeight="1">
      <c r="B664" s="13"/>
      <c r="C664" s="46" t="s">
        <v>1235</v>
      </c>
      <c r="D664" s="7" t="s">
        <v>1236</v>
      </c>
      <c r="E664" s="30">
        <v>329.4</v>
      </c>
      <c r="F664" s="34"/>
      <c r="G664" s="40"/>
      <c r="H664" s="45">
        <f>E664*G664</f>
        <v>0</v>
      </c>
    </row>
    <row r="665" spans="2:8" s="2" customFormat="1" ht="14.1" customHeight="1">
      <c r="B665" s="13"/>
      <c r="C665" s="46" t="s">
        <v>1237</v>
      </c>
      <c r="D665" s="7" t="s">
        <v>1238</v>
      </c>
      <c r="E665" s="30">
        <v>175.5</v>
      </c>
      <c r="F665" s="34"/>
      <c r="G665" s="40"/>
      <c r="H665" s="45">
        <f>E665*G665</f>
        <v>0</v>
      </c>
    </row>
    <row r="666" spans="2:8" s="2" customFormat="1" ht="14.1" customHeight="1">
      <c r="B666" s="13" t="s">
        <v>18</v>
      </c>
      <c r="C666" s="46" t="s">
        <v>1239</v>
      </c>
      <c r="D666" s="7" t="s">
        <v>1240</v>
      </c>
      <c r="E666" s="30">
        <v>156.6</v>
      </c>
      <c r="F666" s="34"/>
      <c r="G666" s="40"/>
      <c r="H666" s="45">
        <f t="shared" si="24"/>
        <v>0</v>
      </c>
    </row>
    <row r="667" spans="2:8" s="2" customFormat="1" ht="14.1" customHeight="1">
      <c r="B667" s="13"/>
      <c r="C667" s="46" t="s">
        <v>1241</v>
      </c>
      <c r="D667" s="7" t="s">
        <v>1242</v>
      </c>
      <c r="E667" s="30">
        <v>288.89999999999998</v>
      </c>
      <c r="F667" s="34"/>
      <c r="G667" s="40"/>
      <c r="H667" s="45">
        <f t="shared" si="24"/>
        <v>0</v>
      </c>
    </row>
    <row r="668" spans="2:8" s="2" customFormat="1" ht="14.1" customHeight="1">
      <c r="B668" s="13" t="s">
        <v>18</v>
      </c>
      <c r="C668" s="46" t="s">
        <v>1243</v>
      </c>
      <c r="D668" s="7" t="s">
        <v>1244</v>
      </c>
      <c r="E668" s="30">
        <v>170.1</v>
      </c>
      <c r="F668" s="34"/>
      <c r="G668" s="40"/>
      <c r="H668" s="45">
        <f t="shared" si="24"/>
        <v>0</v>
      </c>
    </row>
    <row r="669" spans="2:8" s="2" customFormat="1" ht="14.1" customHeight="1">
      <c r="B669" s="13" t="s">
        <v>18</v>
      </c>
      <c r="C669" s="46" t="s">
        <v>1245</v>
      </c>
      <c r="D669" s="7" t="s">
        <v>1246</v>
      </c>
      <c r="E669" s="30">
        <v>156.6</v>
      </c>
      <c r="F669" s="34"/>
      <c r="G669" s="40"/>
      <c r="H669" s="45">
        <f t="shared" si="24"/>
        <v>0</v>
      </c>
    </row>
    <row r="670" spans="2:8" s="2" customFormat="1" ht="14.1" customHeight="1">
      <c r="B670" s="13"/>
      <c r="C670" s="46" t="s">
        <v>1247</v>
      </c>
      <c r="D670" s="7" t="s">
        <v>1248</v>
      </c>
      <c r="E670" s="30">
        <v>288.89999999999998</v>
      </c>
      <c r="F670" s="34"/>
      <c r="G670" s="40"/>
      <c r="H670" s="45">
        <f t="shared" si="24"/>
        <v>0</v>
      </c>
    </row>
    <row r="671" spans="2:8" s="2" customFormat="1" ht="14.1" customHeight="1">
      <c r="B671" s="13" t="s">
        <v>18</v>
      </c>
      <c r="C671" s="46" t="s">
        <v>1249</v>
      </c>
      <c r="D671" s="7" t="s">
        <v>1250</v>
      </c>
      <c r="E671" s="30">
        <v>170.1</v>
      </c>
      <c r="F671" s="34"/>
      <c r="G671" s="40"/>
      <c r="H671" s="45">
        <f t="shared" si="24"/>
        <v>0</v>
      </c>
    </row>
    <row r="672" spans="2:8" s="2" customFormat="1" ht="14.1" customHeight="1">
      <c r="B672" s="13" t="s">
        <v>18</v>
      </c>
      <c r="C672" s="46" t="s">
        <v>1251</v>
      </c>
      <c r="D672" s="7" t="s">
        <v>1252</v>
      </c>
      <c r="E672" s="30">
        <v>156.6</v>
      </c>
      <c r="F672" s="34"/>
      <c r="G672" s="40"/>
      <c r="H672" s="45">
        <f t="shared" si="24"/>
        <v>0</v>
      </c>
    </row>
    <row r="673" spans="2:8" s="2" customFormat="1" ht="14.1" customHeight="1">
      <c r="B673" s="13"/>
      <c r="C673" s="46" t="s">
        <v>1253</v>
      </c>
      <c r="D673" s="7" t="s">
        <v>1254</v>
      </c>
      <c r="E673" s="30">
        <v>288.89999999999998</v>
      </c>
      <c r="F673" s="34"/>
      <c r="G673" s="40"/>
      <c r="H673" s="45">
        <f t="shared" si="24"/>
        <v>0</v>
      </c>
    </row>
    <row r="674" spans="2:8" s="2" customFormat="1" ht="14.1" customHeight="1">
      <c r="B674" s="13" t="s">
        <v>18</v>
      </c>
      <c r="C674" s="46" t="s">
        <v>1255</v>
      </c>
      <c r="D674" s="7" t="s">
        <v>1256</v>
      </c>
      <c r="E674" s="30">
        <v>170.1</v>
      </c>
      <c r="F674" s="34"/>
      <c r="G674" s="40"/>
      <c r="H674" s="45">
        <f t="shared" si="24"/>
        <v>0</v>
      </c>
    </row>
    <row r="675" spans="2:8" s="2" customFormat="1" ht="14.1" customHeight="1">
      <c r="B675" s="13" t="s">
        <v>18</v>
      </c>
      <c r="C675" s="46" t="s">
        <v>1257</v>
      </c>
      <c r="D675" s="7" t="s">
        <v>1258</v>
      </c>
      <c r="E675" s="30">
        <v>156.6</v>
      </c>
      <c r="F675" s="34"/>
      <c r="G675" s="40"/>
      <c r="H675" s="45">
        <f t="shared" si="24"/>
        <v>0</v>
      </c>
    </row>
    <row r="676" spans="2:8" s="2" customFormat="1" ht="14.1" customHeight="1">
      <c r="B676" s="13"/>
      <c r="C676" s="46" t="s">
        <v>1259</v>
      </c>
      <c r="D676" s="7" t="s">
        <v>1260</v>
      </c>
      <c r="E676" s="30">
        <v>288.89999999999998</v>
      </c>
      <c r="F676" s="34"/>
      <c r="G676" s="40"/>
      <c r="H676" s="45">
        <f t="shared" si="24"/>
        <v>0</v>
      </c>
    </row>
    <row r="677" spans="2:8" s="2" customFormat="1" ht="14.1" customHeight="1">
      <c r="B677" s="13" t="s">
        <v>18</v>
      </c>
      <c r="C677" s="46" t="s">
        <v>1261</v>
      </c>
      <c r="D677" s="7" t="s">
        <v>1262</v>
      </c>
      <c r="E677" s="30">
        <v>170.1</v>
      </c>
      <c r="F677" s="34"/>
      <c r="G677" s="40"/>
      <c r="H677" s="45">
        <f t="shared" si="24"/>
        <v>0</v>
      </c>
    </row>
    <row r="678" spans="2:8" s="2" customFormat="1" ht="14.1" customHeight="1">
      <c r="B678" s="13" t="s">
        <v>18</v>
      </c>
      <c r="C678" s="46" t="s">
        <v>1263</v>
      </c>
      <c r="D678" s="7" t="s">
        <v>1264</v>
      </c>
      <c r="E678" s="30">
        <v>156.6</v>
      </c>
      <c r="F678" s="34"/>
      <c r="G678" s="40"/>
      <c r="H678" s="45">
        <f t="shared" ref="H678:H764" si="25">E678*G678</f>
        <v>0</v>
      </c>
    </row>
    <row r="679" spans="2:8" s="2" customFormat="1" ht="14.1" customHeight="1">
      <c r="B679" s="13"/>
      <c r="C679" s="46" t="s">
        <v>1265</v>
      </c>
      <c r="D679" s="7" t="s">
        <v>1266</v>
      </c>
      <c r="E679" s="30">
        <v>288.89999999999998</v>
      </c>
      <c r="F679" s="34"/>
      <c r="G679" s="40"/>
      <c r="H679" s="45">
        <f t="shared" si="25"/>
        <v>0</v>
      </c>
    </row>
    <row r="680" spans="2:8" s="2" customFormat="1" ht="14.1" customHeight="1">
      <c r="B680" s="13" t="s">
        <v>18</v>
      </c>
      <c r="C680" s="46" t="s">
        <v>1267</v>
      </c>
      <c r="D680" s="7" t="s">
        <v>1268</v>
      </c>
      <c r="E680" s="30">
        <v>170.1</v>
      </c>
      <c r="F680" s="34"/>
      <c r="G680" s="40"/>
      <c r="H680" s="45">
        <f t="shared" si="25"/>
        <v>0</v>
      </c>
    </row>
    <row r="681" spans="2:8" s="2" customFormat="1" ht="14.1" customHeight="1">
      <c r="B681" s="13" t="s">
        <v>18</v>
      </c>
      <c r="C681" s="46" t="s">
        <v>1269</v>
      </c>
      <c r="D681" s="7" t="s">
        <v>1270</v>
      </c>
      <c r="E681" s="30">
        <v>156.6</v>
      </c>
      <c r="F681" s="34"/>
      <c r="G681" s="40"/>
      <c r="H681" s="45">
        <f t="shared" si="25"/>
        <v>0</v>
      </c>
    </row>
    <row r="682" spans="2:8" s="2" customFormat="1" ht="14.1" customHeight="1">
      <c r="B682" s="13"/>
      <c r="C682" s="46" t="s">
        <v>1271</v>
      </c>
      <c r="D682" s="7" t="s">
        <v>1272</v>
      </c>
      <c r="E682" s="30">
        <v>288.89999999999998</v>
      </c>
      <c r="F682" s="34"/>
      <c r="G682" s="40"/>
      <c r="H682" s="45">
        <f t="shared" si="25"/>
        <v>0</v>
      </c>
    </row>
    <row r="683" spans="2:8" s="2" customFormat="1" ht="14.1" customHeight="1">
      <c r="B683" s="13" t="s">
        <v>18</v>
      </c>
      <c r="C683" s="46" t="s">
        <v>1273</v>
      </c>
      <c r="D683" s="7" t="s">
        <v>1274</v>
      </c>
      <c r="E683" s="30">
        <v>170.1</v>
      </c>
      <c r="F683" s="34"/>
      <c r="G683" s="40"/>
      <c r="H683" s="45">
        <f t="shared" si="25"/>
        <v>0</v>
      </c>
    </row>
    <row r="684" spans="2:8" s="2" customFormat="1" ht="14.1" customHeight="1">
      <c r="B684" s="13" t="s">
        <v>18</v>
      </c>
      <c r="C684" s="46" t="s">
        <v>1275</v>
      </c>
      <c r="D684" s="7" t="s">
        <v>1276</v>
      </c>
      <c r="E684" s="30">
        <v>156.6</v>
      </c>
      <c r="F684" s="34"/>
      <c r="G684" s="40"/>
      <c r="H684" s="45">
        <f t="shared" si="25"/>
        <v>0</v>
      </c>
    </row>
    <row r="685" spans="2:8" s="2" customFormat="1" ht="14.1" customHeight="1">
      <c r="B685" s="13"/>
      <c r="C685" s="46" t="s">
        <v>1277</v>
      </c>
      <c r="D685" s="7" t="s">
        <v>1278</v>
      </c>
      <c r="E685" s="30">
        <v>288.89999999999998</v>
      </c>
      <c r="F685" s="34"/>
      <c r="G685" s="40"/>
      <c r="H685" s="45">
        <f t="shared" si="25"/>
        <v>0</v>
      </c>
    </row>
    <row r="686" spans="2:8" s="2" customFormat="1" ht="14.1" customHeight="1">
      <c r="B686" s="13" t="s">
        <v>18</v>
      </c>
      <c r="C686" s="46" t="s">
        <v>1279</v>
      </c>
      <c r="D686" s="7" t="s">
        <v>1280</v>
      </c>
      <c r="E686" s="30">
        <v>170.1</v>
      </c>
      <c r="F686" s="34"/>
      <c r="G686" s="40"/>
      <c r="H686" s="45">
        <f t="shared" si="25"/>
        <v>0</v>
      </c>
    </row>
    <row r="687" spans="2:8" s="2" customFormat="1" ht="14.1" customHeight="1">
      <c r="B687" s="13" t="s">
        <v>18</v>
      </c>
      <c r="C687" s="46" t="s">
        <v>1281</v>
      </c>
      <c r="D687" s="7" t="s">
        <v>1282</v>
      </c>
      <c r="E687" s="30">
        <v>156.6</v>
      </c>
      <c r="F687" s="34"/>
      <c r="G687" s="40"/>
      <c r="H687" s="45">
        <f t="shared" si="25"/>
        <v>0</v>
      </c>
    </row>
    <row r="688" spans="2:8" s="2" customFormat="1" ht="14.1" customHeight="1">
      <c r="B688" s="13"/>
      <c r="C688" s="46" t="s">
        <v>1283</v>
      </c>
      <c r="D688" s="7" t="s">
        <v>1284</v>
      </c>
      <c r="E688" s="30">
        <v>288.89999999999998</v>
      </c>
      <c r="F688" s="34"/>
      <c r="G688" s="40"/>
      <c r="H688" s="45">
        <f t="shared" si="25"/>
        <v>0</v>
      </c>
    </row>
    <row r="689" spans="2:8" s="2" customFormat="1" ht="14.1" customHeight="1">
      <c r="B689" s="13" t="s">
        <v>18</v>
      </c>
      <c r="C689" s="46" t="s">
        <v>1285</v>
      </c>
      <c r="D689" s="7" t="s">
        <v>1286</v>
      </c>
      <c r="E689" s="30">
        <v>170.1</v>
      </c>
      <c r="F689" s="34"/>
      <c r="G689" s="40"/>
      <c r="H689" s="45">
        <f t="shared" si="25"/>
        <v>0</v>
      </c>
    </row>
    <row r="690" spans="2:8" s="2" customFormat="1" ht="14.1" customHeight="1">
      <c r="B690" s="13" t="s">
        <v>18</v>
      </c>
      <c r="C690" s="46" t="s">
        <v>1287</v>
      </c>
      <c r="D690" s="7" t="s">
        <v>1288</v>
      </c>
      <c r="E690" s="30">
        <v>156.6</v>
      </c>
      <c r="F690" s="34"/>
      <c r="G690" s="40"/>
      <c r="H690" s="45">
        <f>E690*G690</f>
        <v>0</v>
      </c>
    </row>
    <row r="691" spans="2:8" s="2" customFormat="1" ht="14.1" customHeight="1">
      <c r="B691" s="13"/>
      <c r="C691" s="46" t="s">
        <v>1289</v>
      </c>
      <c r="D691" s="7" t="s">
        <v>1290</v>
      </c>
      <c r="E691" s="30">
        <v>288.89999999999998</v>
      </c>
      <c r="F691" s="34"/>
      <c r="G691" s="40"/>
      <c r="H691" s="45">
        <f>E691*G691</f>
        <v>0</v>
      </c>
    </row>
    <row r="692" spans="2:8" s="2" customFormat="1" ht="14.1" customHeight="1">
      <c r="B692" s="13" t="s">
        <v>18</v>
      </c>
      <c r="C692" s="46" t="s">
        <v>1291</v>
      </c>
      <c r="D692" s="7" t="s">
        <v>1292</v>
      </c>
      <c r="E692" s="30">
        <v>170.1</v>
      </c>
      <c r="F692" s="34"/>
      <c r="G692" s="40"/>
      <c r="H692" s="45">
        <f>E692*G692</f>
        <v>0</v>
      </c>
    </row>
    <row r="693" spans="2:8" s="2" customFormat="1" ht="14.1" customHeight="1">
      <c r="B693" s="101" t="s">
        <v>1293</v>
      </c>
      <c r="C693" s="104"/>
      <c r="D693" s="104"/>
      <c r="E693" s="105"/>
      <c r="F693" s="81"/>
      <c r="G693" s="70"/>
      <c r="H693" s="70"/>
    </row>
    <row r="694" spans="2:8" s="2" customFormat="1" ht="14.1" customHeight="1">
      <c r="B694" s="13" t="s">
        <v>44</v>
      </c>
      <c r="C694" s="46" t="s">
        <v>1294</v>
      </c>
      <c r="D694" s="7" t="s">
        <v>1295</v>
      </c>
      <c r="E694" s="30">
        <v>159.30000000000001</v>
      </c>
      <c r="F694" s="34"/>
      <c r="G694" s="40"/>
      <c r="H694" s="45">
        <f t="shared" ref="H694:H720" si="26">E694*G694</f>
        <v>0</v>
      </c>
    </row>
    <row r="695" spans="2:8" s="2" customFormat="1" ht="14.1" customHeight="1">
      <c r="B695" s="13" t="s">
        <v>44</v>
      </c>
      <c r="C695" s="46" t="s">
        <v>1296</v>
      </c>
      <c r="D695" s="7" t="s">
        <v>1297</v>
      </c>
      <c r="E695" s="30">
        <v>288.89999999999998</v>
      </c>
      <c r="F695" s="34"/>
      <c r="G695" s="40"/>
      <c r="H695" s="45">
        <f t="shared" si="26"/>
        <v>0</v>
      </c>
    </row>
    <row r="696" spans="2:8" s="2" customFormat="1" ht="14.1" customHeight="1">
      <c r="B696" s="13" t="s">
        <v>44</v>
      </c>
      <c r="C696" s="46" t="s">
        <v>1298</v>
      </c>
      <c r="D696" s="7" t="s">
        <v>1299</v>
      </c>
      <c r="E696" s="30">
        <v>172.8</v>
      </c>
      <c r="F696" s="34"/>
      <c r="G696" s="40"/>
      <c r="H696" s="45">
        <f t="shared" si="26"/>
        <v>0</v>
      </c>
    </row>
    <row r="697" spans="2:8" s="2" customFormat="1" ht="14.1" customHeight="1">
      <c r="B697" s="13" t="s">
        <v>44</v>
      </c>
      <c r="C697" s="46" t="s">
        <v>1300</v>
      </c>
      <c r="D697" s="7" t="s">
        <v>1301</v>
      </c>
      <c r="E697" s="30">
        <v>159.30000000000001</v>
      </c>
      <c r="F697" s="34"/>
      <c r="G697" s="40"/>
      <c r="H697" s="45">
        <f t="shared" si="26"/>
        <v>0</v>
      </c>
    </row>
    <row r="698" spans="2:8" s="2" customFormat="1" ht="14.1" customHeight="1">
      <c r="B698" s="13" t="s">
        <v>44</v>
      </c>
      <c r="C698" s="46" t="s">
        <v>1302</v>
      </c>
      <c r="D698" s="7" t="s">
        <v>1303</v>
      </c>
      <c r="E698" s="30">
        <v>288.89999999999998</v>
      </c>
      <c r="F698" s="34"/>
      <c r="G698" s="40"/>
      <c r="H698" s="45">
        <f t="shared" si="26"/>
        <v>0</v>
      </c>
    </row>
    <row r="699" spans="2:8" s="2" customFormat="1" ht="14.1" customHeight="1">
      <c r="B699" s="13" t="s">
        <v>44</v>
      </c>
      <c r="C699" s="46" t="s">
        <v>1304</v>
      </c>
      <c r="D699" s="7" t="s">
        <v>1305</v>
      </c>
      <c r="E699" s="30">
        <v>172.8</v>
      </c>
      <c r="F699" s="34"/>
      <c r="G699" s="40"/>
      <c r="H699" s="45">
        <f t="shared" si="26"/>
        <v>0</v>
      </c>
    </row>
    <row r="700" spans="2:8" s="2" customFormat="1" ht="14.1" customHeight="1">
      <c r="B700" s="13" t="s">
        <v>44</v>
      </c>
      <c r="C700" s="46" t="s">
        <v>1306</v>
      </c>
      <c r="D700" s="7" t="s">
        <v>1307</v>
      </c>
      <c r="E700" s="30">
        <v>159.30000000000001</v>
      </c>
      <c r="F700" s="34"/>
      <c r="G700" s="40"/>
      <c r="H700" s="45">
        <f t="shared" si="26"/>
        <v>0</v>
      </c>
    </row>
    <row r="701" spans="2:8" s="2" customFormat="1" ht="14.1" customHeight="1">
      <c r="B701" s="13" t="s">
        <v>44</v>
      </c>
      <c r="C701" s="46" t="s">
        <v>1308</v>
      </c>
      <c r="D701" s="7" t="s">
        <v>1309</v>
      </c>
      <c r="E701" s="30">
        <v>288.89999999999998</v>
      </c>
      <c r="F701" s="34"/>
      <c r="G701" s="40"/>
      <c r="H701" s="45">
        <f t="shared" si="26"/>
        <v>0</v>
      </c>
    </row>
    <row r="702" spans="2:8" s="2" customFormat="1" ht="14.1" customHeight="1">
      <c r="B702" s="13" t="s">
        <v>44</v>
      </c>
      <c r="C702" s="46" t="s">
        <v>1310</v>
      </c>
      <c r="D702" s="7" t="s">
        <v>1311</v>
      </c>
      <c r="E702" s="30">
        <v>172.8</v>
      </c>
      <c r="F702" s="34"/>
      <c r="G702" s="40"/>
      <c r="H702" s="45">
        <f t="shared" si="26"/>
        <v>0</v>
      </c>
    </row>
    <row r="703" spans="2:8" s="2" customFormat="1" ht="14.1" customHeight="1">
      <c r="B703" s="13" t="s">
        <v>44</v>
      </c>
      <c r="C703" s="46" t="s">
        <v>1312</v>
      </c>
      <c r="D703" s="7" t="s">
        <v>1313</v>
      </c>
      <c r="E703" s="30">
        <v>159.30000000000001</v>
      </c>
      <c r="F703" s="34"/>
      <c r="G703" s="40"/>
      <c r="H703" s="45">
        <f t="shared" si="26"/>
        <v>0</v>
      </c>
    </row>
    <row r="704" spans="2:8" s="2" customFormat="1" ht="14.1" customHeight="1">
      <c r="B704" s="13" t="s">
        <v>44</v>
      </c>
      <c r="C704" s="46" t="s">
        <v>1314</v>
      </c>
      <c r="D704" s="7" t="s">
        <v>1315</v>
      </c>
      <c r="E704" s="30">
        <v>288.89999999999998</v>
      </c>
      <c r="F704" s="34"/>
      <c r="G704" s="40"/>
      <c r="H704" s="45">
        <f t="shared" si="26"/>
        <v>0</v>
      </c>
    </row>
    <row r="705" spans="2:8" s="2" customFormat="1" ht="14.1" customHeight="1">
      <c r="B705" s="13" t="s">
        <v>44</v>
      </c>
      <c r="C705" s="46" t="s">
        <v>1316</v>
      </c>
      <c r="D705" s="7" t="s">
        <v>1317</v>
      </c>
      <c r="E705" s="30">
        <v>172.8</v>
      </c>
      <c r="F705" s="34"/>
      <c r="G705" s="40"/>
      <c r="H705" s="45">
        <f t="shared" si="26"/>
        <v>0</v>
      </c>
    </row>
    <row r="706" spans="2:8" s="2" customFormat="1" ht="14.1" customHeight="1">
      <c r="B706" s="13" t="s">
        <v>44</v>
      </c>
      <c r="C706" s="46" t="s">
        <v>1318</v>
      </c>
      <c r="D706" s="7" t="s">
        <v>1319</v>
      </c>
      <c r="E706" s="30">
        <v>159.30000000000001</v>
      </c>
      <c r="F706" s="34"/>
      <c r="G706" s="40"/>
      <c r="H706" s="45">
        <f t="shared" si="26"/>
        <v>0</v>
      </c>
    </row>
    <row r="707" spans="2:8" s="2" customFormat="1" ht="14.1" customHeight="1">
      <c r="B707" s="13" t="s">
        <v>44</v>
      </c>
      <c r="C707" s="46" t="s">
        <v>1320</v>
      </c>
      <c r="D707" s="7" t="s">
        <v>1321</v>
      </c>
      <c r="E707" s="30">
        <v>288.89999999999998</v>
      </c>
      <c r="F707" s="34"/>
      <c r="G707" s="40"/>
      <c r="H707" s="45">
        <f t="shared" si="26"/>
        <v>0</v>
      </c>
    </row>
    <row r="708" spans="2:8" s="2" customFormat="1" ht="14.1" customHeight="1">
      <c r="B708" s="13" t="s">
        <v>44</v>
      </c>
      <c r="C708" s="46" t="s">
        <v>1322</v>
      </c>
      <c r="D708" s="7" t="s">
        <v>1323</v>
      </c>
      <c r="E708" s="30">
        <v>172.8</v>
      </c>
      <c r="F708" s="34"/>
      <c r="G708" s="40"/>
      <c r="H708" s="45">
        <f t="shared" si="26"/>
        <v>0</v>
      </c>
    </row>
    <row r="709" spans="2:8" s="2" customFormat="1" ht="14.1" customHeight="1">
      <c r="B709" s="13" t="s">
        <v>44</v>
      </c>
      <c r="C709" s="46" t="s">
        <v>1324</v>
      </c>
      <c r="D709" s="7" t="s">
        <v>1325</v>
      </c>
      <c r="E709" s="30">
        <v>159.30000000000001</v>
      </c>
      <c r="F709" s="34"/>
      <c r="G709" s="40"/>
      <c r="H709" s="45">
        <f t="shared" si="26"/>
        <v>0</v>
      </c>
    </row>
    <row r="710" spans="2:8" s="2" customFormat="1" ht="14.1" customHeight="1">
      <c r="B710" s="13" t="s">
        <v>44</v>
      </c>
      <c r="C710" s="46" t="s">
        <v>1326</v>
      </c>
      <c r="D710" s="7" t="s">
        <v>1327</v>
      </c>
      <c r="E710" s="30">
        <v>288.89999999999998</v>
      </c>
      <c r="F710" s="34"/>
      <c r="G710" s="40"/>
      <c r="H710" s="45">
        <f t="shared" si="26"/>
        <v>0</v>
      </c>
    </row>
    <row r="711" spans="2:8" s="2" customFormat="1" ht="14.1" customHeight="1">
      <c r="B711" s="13" t="s">
        <v>44</v>
      </c>
      <c r="C711" s="46" t="s">
        <v>1328</v>
      </c>
      <c r="D711" s="7" t="s">
        <v>1329</v>
      </c>
      <c r="E711" s="30">
        <v>172.8</v>
      </c>
      <c r="F711" s="34"/>
      <c r="G711" s="40"/>
      <c r="H711" s="45">
        <f t="shared" si="26"/>
        <v>0</v>
      </c>
    </row>
    <row r="712" spans="2:8" s="2" customFormat="1" ht="14.1" customHeight="1">
      <c r="B712" s="13" t="s">
        <v>44</v>
      </c>
      <c r="C712" s="46" t="s">
        <v>1330</v>
      </c>
      <c r="D712" s="7" t="s">
        <v>1331</v>
      </c>
      <c r="E712" s="30">
        <v>159.30000000000001</v>
      </c>
      <c r="F712" s="34"/>
      <c r="G712" s="40"/>
      <c r="H712" s="45">
        <f t="shared" si="26"/>
        <v>0</v>
      </c>
    </row>
    <row r="713" spans="2:8" s="2" customFormat="1" ht="14.1" customHeight="1">
      <c r="B713" s="13" t="s">
        <v>44</v>
      </c>
      <c r="C713" s="46" t="s">
        <v>1332</v>
      </c>
      <c r="D713" s="7" t="s">
        <v>1333</v>
      </c>
      <c r="E713" s="30">
        <v>288.89999999999998</v>
      </c>
      <c r="F713" s="34"/>
      <c r="G713" s="40"/>
      <c r="H713" s="45">
        <f t="shared" si="26"/>
        <v>0</v>
      </c>
    </row>
    <row r="714" spans="2:8" s="2" customFormat="1" ht="14.1" customHeight="1">
      <c r="B714" s="13" t="s">
        <v>44</v>
      </c>
      <c r="C714" s="46" t="s">
        <v>1334</v>
      </c>
      <c r="D714" s="7" t="s">
        <v>1335</v>
      </c>
      <c r="E714" s="30">
        <v>172.8</v>
      </c>
      <c r="F714" s="34"/>
      <c r="G714" s="40"/>
      <c r="H714" s="45">
        <f t="shared" si="26"/>
        <v>0</v>
      </c>
    </row>
    <row r="715" spans="2:8" s="2" customFormat="1" ht="14.1" customHeight="1">
      <c r="B715" s="13" t="s">
        <v>44</v>
      </c>
      <c r="C715" s="46" t="s">
        <v>1336</v>
      </c>
      <c r="D715" s="7" t="s">
        <v>1337</v>
      </c>
      <c r="E715" s="30">
        <v>159.30000000000001</v>
      </c>
      <c r="F715" s="34"/>
      <c r="G715" s="40"/>
      <c r="H715" s="45">
        <f t="shared" si="26"/>
        <v>0</v>
      </c>
    </row>
    <row r="716" spans="2:8" s="2" customFormat="1" ht="14.1" customHeight="1">
      <c r="B716" s="13" t="s">
        <v>44</v>
      </c>
      <c r="C716" s="46" t="s">
        <v>1338</v>
      </c>
      <c r="D716" s="7" t="s">
        <v>1339</v>
      </c>
      <c r="E716" s="30">
        <v>288.89999999999998</v>
      </c>
      <c r="F716" s="34"/>
      <c r="G716" s="40"/>
      <c r="H716" s="45">
        <f t="shared" si="26"/>
        <v>0</v>
      </c>
    </row>
    <row r="717" spans="2:8" s="2" customFormat="1" ht="14.1" customHeight="1">
      <c r="B717" s="13" t="s">
        <v>44</v>
      </c>
      <c r="C717" s="46" t="s">
        <v>1340</v>
      </c>
      <c r="D717" s="7" t="s">
        <v>1341</v>
      </c>
      <c r="E717" s="30">
        <v>172.8</v>
      </c>
      <c r="F717" s="34"/>
      <c r="G717" s="40"/>
      <c r="H717" s="45">
        <f t="shared" si="26"/>
        <v>0</v>
      </c>
    </row>
    <row r="718" spans="2:8" s="2" customFormat="1" ht="14.1" customHeight="1">
      <c r="B718" s="13" t="s">
        <v>44</v>
      </c>
      <c r="C718" s="46" t="s">
        <v>1342</v>
      </c>
      <c r="D718" s="7" t="s">
        <v>1343</v>
      </c>
      <c r="E718" s="30">
        <v>159.30000000000001</v>
      </c>
      <c r="F718" s="34"/>
      <c r="G718" s="40"/>
      <c r="H718" s="45">
        <f t="shared" si="26"/>
        <v>0</v>
      </c>
    </row>
    <row r="719" spans="2:8" s="2" customFormat="1" ht="14.1" customHeight="1">
      <c r="B719" s="13" t="s">
        <v>44</v>
      </c>
      <c r="C719" s="46" t="s">
        <v>1344</v>
      </c>
      <c r="D719" s="7" t="s">
        <v>1345</v>
      </c>
      <c r="E719" s="30">
        <v>288.89999999999998</v>
      </c>
      <c r="F719" s="34"/>
      <c r="G719" s="40"/>
      <c r="H719" s="45">
        <f t="shared" si="26"/>
        <v>0</v>
      </c>
    </row>
    <row r="720" spans="2:8" s="2" customFormat="1" ht="14.1" customHeight="1">
      <c r="B720" s="13" t="s">
        <v>44</v>
      </c>
      <c r="C720" s="46" t="s">
        <v>1346</v>
      </c>
      <c r="D720" s="7" t="s">
        <v>1347</v>
      </c>
      <c r="E720" s="30">
        <v>172.8</v>
      </c>
      <c r="F720" s="34"/>
      <c r="G720" s="40"/>
      <c r="H720" s="45">
        <f t="shared" si="26"/>
        <v>0</v>
      </c>
    </row>
    <row r="721" spans="2:8" s="2" customFormat="1" ht="14.1" customHeight="1">
      <c r="B721" s="101" t="s">
        <v>1202</v>
      </c>
      <c r="C721" s="104"/>
      <c r="D721" s="104"/>
      <c r="E721" s="105"/>
      <c r="F721" s="81"/>
      <c r="G721" s="70"/>
      <c r="H721" s="71"/>
    </row>
    <row r="722" spans="2:8" s="2" customFormat="1" ht="14.1" customHeight="1">
      <c r="B722" s="13"/>
      <c r="C722" s="46" t="s">
        <v>1348</v>
      </c>
      <c r="D722" s="7" t="s">
        <v>1349</v>
      </c>
      <c r="E722" s="30">
        <v>159.30000000000001</v>
      </c>
      <c r="F722" s="34"/>
      <c r="G722" s="40"/>
      <c r="H722" s="45">
        <f t="shared" si="25"/>
        <v>0</v>
      </c>
    </row>
    <row r="723" spans="2:8" s="2" customFormat="1" ht="14.1" customHeight="1">
      <c r="B723" s="13"/>
      <c r="C723" s="46" t="s">
        <v>1350</v>
      </c>
      <c r="D723" s="7" t="s">
        <v>1351</v>
      </c>
      <c r="E723" s="30">
        <v>328</v>
      </c>
      <c r="F723" s="34"/>
      <c r="H723" s="45">
        <f t="shared" si="25"/>
        <v>0</v>
      </c>
    </row>
    <row r="724" spans="2:8" s="2" customFormat="1" ht="14.1" customHeight="1">
      <c r="B724" s="13"/>
      <c r="C724" s="46" t="s">
        <v>1352</v>
      </c>
      <c r="D724" s="7" t="s">
        <v>1353</v>
      </c>
      <c r="E724" s="30">
        <v>171.7</v>
      </c>
      <c r="F724" s="34"/>
      <c r="G724" s="40"/>
      <c r="H724" s="45">
        <f t="shared" si="25"/>
        <v>0</v>
      </c>
    </row>
    <row r="725" spans="2:8" s="2" customFormat="1" ht="14.1" customHeight="1">
      <c r="B725" s="13"/>
      <c r="C725" s="46" t="s">
        <v>1354</v>
      </c>
      <c r="D725" s="7" t="s">
        <v>1355</v>
      </c>
      <c r="E725" s="30">
        <v>159.30000000000001</v>
      </c>
      <c r="F725" s="34"/>
      <c r="G725" s="40"/>
      <c r="H725" s="45">
        <f t="shared" si="25"/>
        <v>0</v>
      </c>
    </row>
    <row r="726" spans="2:8" s="2" customFormat="1" ht="14.1" customHeight="1">
      <c r="B726" s="13"/>
      <c r="C726" s="46" t="s">
        <v>1356</v>
      </c>
      <c r="D726" s="7" t="s">
        <v>1357</v>
      </c>
      <c r="E726" s="30">
        <v>328</v>
      </c>
      <c r="F726" s="34"/>
      <c r="H726" s="45">
        <f t="shared" si="25"/>
        <v>0</v>
      </c>
    </row>
    <row r="727" spans="2:8" s="2" customFormat="1" ht="14.1" customHeight="1">
      <c r="B727" s="13"/>
      <c r="C727" s="46" t="s">
        <v>1358</v>
      </c>
      <c r="D727" s="7" t="s">
        <v>1359</v>
      </c>
      <c r="E727" s="30">
        <v>171.7</v>
      </c>
      <c r="F727" s="34"/>
      <c r="G727" s="40"/>
      <c r="H727" s="45">
        <f t="shared" si="25"/>
        <v>0</v>
      </c>
    </row>
    <row r="728" spans="2:8" s="2" customFormat="1" ht="14.1" customHeight="1">
      <c r="B728" s="82"/>
      <c r="C728" s="9" t="s">
        <v>1360</v>
      </c>
      <c r="D728" s="7" t="s">
        <v>1361</v>
      </c>
      <c r="E728" s="30">
        <v>159.30000000000001</v>
      </c>
      <c r="F728" s="73"/>
      <c r="G728" s="40"/>
      <c r="H728" s="45">
        <f t="shared" si="25"/>
        <v>0</v>
      </c>
    </row>
    <row r="729" spans="2:8" s="2" customFormat="1" ht="14.1" customHeight="1">
      <c r="B729" s="13"/>
      <c r="C729" s="9" t="s">
        <v>1362</v>
      </c>
      <c r="D729" s="7" t="s">
        <v>1363</v>
      </c>
      <c r="E729" s="30">
        <v>328</v>
      </c>
      <c r="F729" s="73"/>
      <c r="H729" s="45">
        <f t="shared" si="25"/>
        <v>0</v>
      </c>
    </row>
    <row r="730" spans="2:8" s="2" customFormat="1" ht="14.1" customHeight="1">
      <c r="B730" s="8"/>
      <c r="C730" s="9" t="s">
        <v>1364</v>
      </c>
      <c r="D730" s="7" t="s">
        <v>1365</v>
      </c>
      <c r="E730" s="30">
        <v>171.7</v>
      </c>
      <c r="F730" s="73"/>
      <c r="G730" s="40"/>
      <c r="H730" s="45">
        <f t="shared" si="25"/>
        <v>0</v>
      </c>
    </row>
    <row r="731" spans="2:8" s="2" customFormat="1" ht="14.1" customHeight="1">
      <c r="B731" s="13"/>
      <c r="C731" s="46" t="s">
        <v>1366</v>
      </c>
      <c r="D731" s="7" t="s">
        <v>1367</v>
      </c>
      <c r="E731" s="30">
        <v>159.30000000000001</v>
      </c>
      <c r="F731" s="34"/>
      <c r="G731" s="40"/>
      <c r="H731" s="45">
        <f t="shared" si="25"/>
        <v>0</v>
      </c>
    </row>
    <row r="732" spans="2:8" s="2" customFormat="1" ht="14.1" customHeight="1">
      <c r="B732" s="8"/>
      <c r="C732" s="46" t="s">
        <v>1368</v>
      </c>
      <c r="D732" s="7" t="s">
        <v>1369</v>
      </c>
      <c r="E732" s="30">
        <v>328</v>
      </c>
      <c r="F732" s="34"/>
      <c r="H732" s="45">
        <f t="shared" si="25"/>
        <v>0</v>
      </c>
    </row>
    <row r="733" spans="2:8" s="2" customFormat="1" ht="14.1" customHeight="1">
      <c r="B733" s="8"/>
      <c r="C733" s="46" t="s">
        <v>1370</v>
      </c>
      <c r="D733" s="7" t="s">
        <v>1371</v>
      </c>
      <c r="E733" s="30">
        <v>171.7</v>
      </c>
      <c r="F733" s="34"/>
      <c r="G733" s="40"/>
      <c r="H733" s="45">
        <f t="shared" si="25"/>
        <v>0</v>
      </c>
    </row>
    <row r="734" spans="2:8" s="2" customFormat="1" ht="14.1" customHeight="1">
      <c r="B734" s="13"/>
      <c r="C734" s="9" t="s">
        <v>1372</v>
      </c>
      <c r="D734" s="7" t="s">
        <v>1373</v>
      </c>
      <c r="E734" s="30">
        <v>132.30000000000001</v>
      </c>
      <c r="F734" s="73"/>
      <c r="G734" s="40"/>
      <c r="H734" s="45">
        <f t="shared" si="25"/>
        <v>0</v>
      </c>
    </row>
    <row r="735" spans="2:8" s="2" customFormat="1" ht="14.1" customHeight="1">
      <c r="B735" s="8"/>
      <c r="C735" s="9" t="s">
        <v>1374</v>
      </c>
      <c r="D735" s="7" t="s">
        <v>1375</v>
      </c>
      <c r="E735" s="30">
        <v>277</v>
      </c>
      <c r="F735" s="73"/>
      <c r="H735" s="45">
        <f t="shared" si="25"/>
        <v>0</v>
      </c>
    </row>
    <row r="736" spans="2:8" s="2" customFormat="1" ht="14.1" customHeight="1">
      <c r="B736" s="13"/>
      <c r="C736" s="9" t="s">
        <v>1376</v>
      </c>
      <c r="D736" s="7" t="s">
        <v>1377</v>
      </c>
      <c r="E736" s="30">
        <v>145.80000000000001</v>
      </c>
      <c r="F736" s="73"/>
      <c r="G736" s="40"/>
      <c r="H736" s="45">
        <f t="shared" si="25"/>
        <v>0</v>
      </c>
    </row>
    <row r="737" spans="2:8" s="2" customFormat="1" ht="14.1" customHeight="1">
      <c r="B737" s="8"/>
      <c r="C737" s="9" t="s">
        <v>1378</v>
      </c>
      <c r="D737" s="7" t="s">
        <v>1379</v>
      </c>
      <c r="E737" s="30">
        <v>132.30000000000001</v>
      </c>
      <c r="F737" s="73"/>
      <c r="G737" s="40"/>
      <c r="H737" s="45">
        <f t="shared" si="25"/>
        <v>0</v>
      </c>
    </row>
    <row r="738" spans="2:8" s="2" customFormat="1" ht="14.1" customHeight="1">
      <c r="B738" s="13"/>
      <c r="C738" s="9" t="s">
        <v>1380</v>
      </c>
      <c r="D738" s="7" t="s">
        <v>1381</v>
      </c>
      <c r="E738" s="30">
        <v>277</v>
      </c>
      <c r="F738" s="73"/>
      <c r="H738" s="45">
        <f t="shared" si="25"/>
        <v>0</v>
      </c>
    </row>
    <row r="739" spans="2:8" s="2" customFormat="1" ht="14.1" customHeight="1">
      <c r="B739" s="13"/>
      <c r="C739" s="9" t="s">
        <v>1382</v>
      </c>
      <c r="D739" s="7" t="s">
        <v>1383</v>
      </c>
      <c r="E739" s="30">
        <v>145.80000000000001</v>
      </c>
      <c r="F739" s="73"/>
      <c r="G739" s="40"/>
      <c r="H739" s="45">
        <f t="shared" si="25"/>
        <v>0</v>
      </c>
    </row>
    <row r="740" spans="2:8" s="2" customFormat="1" ht="14.1" customHeight="1">
      <c r="B740" s="13"/>
      <c r="C740" s="9" t="s">
        <v>1384</v>
      </c>
      <c r="D740" s="7" t="s">
        <v>1385</v>
      </c>
      <c r="E740" s="30">
        <v>132.30000000000001</v>
      </c>
      <c r="F740" s="73"/>
      <c r="G740" s="40"/>
      <c r="H740" s="45">
        <f t="shared" si="25"/>
        <v>0</v>
      </c>
    </row>
    <row r="741" spans="2:8" s="2" customFormat="1" ht="14.1" customHeight="1">
      <c r="B741" s="13"/>
      <c r="C741" s="9" t="s">
        <v>1386</v>
      </c>
      <c r="D741" s="7" t="s">
        <v>1387</v>
      </c>
      <c r="E741" s="30">
        <v>277</v>
      </c>
      <c r="F741" s="73"/>
      <c r="H741" s="45">
        <f t="shared" si="25"/>
        <v>0</v>
      </c>
    </row>
    <row r="742" spans="2:8" s="2" customFormat="1" ht="14.1" customHeight="1">
      <c r="B742" s="13"/>
      <c r="C742" s="9" t="s">
        <v>1388</v>
      </c>
      <c r="D742" s="7" t="s">
        <v>1389</v>
      </c>
      <c r="E742" s="30">
        <v>145.80000000000001</v>
      </c>
      <c r="F742" s="73"/>
      <c r="G742" s="40"/>
      <c r="H742" s="45">
        <f t="shared" si="25"/>
        <v>0</v>
      </c>
    </row>
    <row r="743" spans="2:8" s="2" customFormat="1" ht="14.1" customHeight="1">
      <c r="B743" s="13"/>
      <c r="C743" s="9" t="s">
        <v>1390</v>
      </c>
      <c r="D743" s="7" t="s">
        <v>1391</v>
      </c>
      <c r="E743" s="30">
        <v>132.30000000000001</v>
      </c>
      <c r="F743" s="73"/>
      <c r="G743" s="40"/>
      <c r="H743" s="45">
        <f t="shared" si="25"/>
        <v>0</v>
      </c>
    </row>
    <row r="744" spans="2:8" s="2" customFormat="1" ht="14.1" customHeight="1">
      <c r="B744" s="13"/>
      <c r="C744" s="9" t="s">
        <v>1392</v>
      </c>
      <c r="D744" s="7" t="s">
        <v>1393</v>
      </c>
      <c r="E744" s="30">
        <v>277</v>
      </c>
      <c r="F744" s="73"/>
      <c r="H744" s="45">
        <f t="shared" si="25"/>
        <v>0</v>
      </c>
    </row>
    <row r="745" spans="2:8" s="2" customFormat="1" ht="14.1" customHeight="1">
      <c r="B745" s="13"/>
      <c r="C745" s="9" t="s">
        <v>1394</v>
      </c>
      <c r="D745" s="7" t="s">
        <v>1395</v>
      </c>
      <c r="E745" s="30">
        <v>145.80000000000001</v>
      </c>
      <c r="F745" s="73"/>
      <c r="G745" s="40"/>
      <c r="H745" s="45">
        <f t="shared" si="25"/>
        <v>0</v>
      </c>
    </row>
    <row r="746" spans="2:8" s="2" customFormat="1" ht="14.1" customHeight="1">
      <c r="B746" s="13"/>
      <c r="C746" s="9" t="s">
        <v>1396</v>
      </c>
      <c r="D746" s="7" t="s">
        <v>1397</v>
      </c>
      <c r="E746" s="30">
        <v>132.30000000000001</v>
      </c>
      <c r="F746" s="73"/>
      <c r="G746" s="40"/>
      <c r="H746" s="45">
        <f t="shared" si="25"/>
        <v>0</v>
      </c>
    </row>
    <row r="747" spans="2:8" s="2" customFormat="1" ht="14.1" customHeight="1">
      <c r="B747" s="13"/>
      <c r="C747" s="9" t="s">
        <v>1398</v>
      </c>
      <c r="D747" s="7" t="s">
        <v>1399</v>
      </c>
      <c r="E747" s="30">
        <v>277</v>
      </c>
      <c r="F747" s="73"/>
      <c r="H747" s="45">
        <f t="shared" si="25"/>
        <v>0</v>
      </c>
    </row>
    <row r="748" spans="2:8" s="2" customFormat="1" ht="14.1" customHeight="1">
      <c r="B748" s="13"/>
      <c r="C748" s="9" t="s">
        <v>1400</v>
      </c>
      <c r="D748" s="7" t="s">
        <v>1401</v>
      </c>
      <c r="E748" s="30">
        <v>145.80000000000001</v>
      </c>
      <c r="F748" s="73"/>
      <c r="G748" s="40"/>
      <c r="H748" s="45">
        <f t="shared" si="25"/>
        <v>0</v>
      </c>
    </row>
    <row r="749" spans="2:8" s="2" customFormat="1" ht="14.1" customHeight="1">
      <c r="B749" s="13"/>
      <c r="C749" s="9" t="s">
        <v>1402</v>
      </c>
      <c r="D749" s="7" t="s">
        <v>1403</v>
      </c>
      <c r="E749" s="30">
        <v>132.30000000000001</v>
      </c>
      <c r="F749" s="73"/>
      <c r="G749" s="40"/>
      <c r="H749" s="45">
        <f t="shared" si="25"/>
        <v>0</v>
      </c>
    </row>
    <row r="750" spans="2:8" s="2" customFormat="1" ht="14.1" customHeight="1">
      <c r="B750" s="13"/>
      <c r="C750" s="9" t="s">
        <v>1404</v>
      </c>
      <c r="D750" s="7" t="s">
        <v>1405</v>
      </c>
      <c r="E750" s="30">
        <v>277</v>
      </c>
      <c r="F750" s="73"/>
      <c r="H750" s="45">
        <f t="shared" si="25"/>
        <v>0</v>
      </c>
    </row>
    <row r="751" spans="2:8" s="2" customFormat="1" ht="14.1" customHeight="1">
      <c r="B751" s="13"/>
      <c r="C751" s="9" t="s">
        <v>1406</v>
      </c>
      <c r="D751" s="7" t="s">
        <v>1407</v>
      </c>
      <c r="E751" s="30">
        <v>145.80000000000001</v>
      </c>
      <c r="F751" s="73"/>
      <c r="G751" s="40"/>
      <c r="H751" s="45">
        <f t="shared" si="25"/>
        <v>0</v>
      </c>
    </row>
    <row r="752" spans="2:8" s="2" customFormat="1" ht="14.1" customHeight="1">
      <c r="B752" s="13"/>
      <c r="C752" s="9" t="s">
        <v>1408</v>
      </c>
      <c r="D752" s="7" t="s">
        <v>1409</v>
      </c>
      <c r="E752" s="30">
        <v>132.30000000000001</v>
      </c>
      <c r="F752" s="73"/>
      <c r="G752" s="40"/>
      <c r="H752" s="45">
        <f t="shared" si="25"/>
        <v>0</v>
      </c>
    </row>
    <row r="753" spans="2:8" s="2" customFormat="1" ht="14.1" customHeight="1">
      <c r="B753" s="13"/>
      <c r="C753" s="9" t="s">
        <v>1410</v>
      </c>
      <c r="D753" s="7" t="s">
        <v>1411</v>
      </c>
      <c r="E753" s="30">
        <v>277</v>
      </c>
      <c r="F753" s="73"/>
      <c r="H753" s="45">
        <f t="shared" si="25"/>
        <v>0</v>
      </c>
    </row>
    <row r="754" spans="2:8" s="2" customFormat="1" ht="14.1" customHeight="1">
      <c r="B754" s="13"/>
      <c r="C754" s="9" t="s">
        <v>1412</v>
      </c>
      <c r="D754" s="7" t="s">
        <v>1413</v>
      </c>
      <c r="E754" s="30">
        <v>145.80000000000001</v>
      </c>
      <c r="F754" s="73"/>
      <c r="G754" s="40"/>
      <c r="H754" s="45">
        <f t="shared" si="25"/>
        <v>0</v>
      </c>
    </row>
    <row r="755" spans="2:8" s="2" customFormat="1" ht="14.1" customHeight="1">
      <c r="B755" s="13"/>
      <c r="C755" s="9" t="s">
        <v>1414</v>
      </c>
      <c r="D755" s="7" t="s">
        <v>1415</v>
      </c>
      <c r="E755" s="30">
        <v>132.30000000000001</v>
      </c>
      <c r="F755" s="73"/>
      <c r="G755" s="40"/>
      <c r="H755" s="45">
        <f t="shared" si="25"/>
        <v>0</v>
      </c>
    </row>
    <row r="756" spans="2:8" s="2" customFormat="1" ht="14.1" customHeight="1">
      <c r="B756" s="13"/>
      <c r="C756" s="9" t="s">
        <v>1416</v>
      </c>
      <c r="D756" s="7" t="s">
        <v>1417</v>
      </c>
      <c r="E756" s="30">
        <v>277</v>
      </c>
      <c r="F756" s="73"/>
      <c r="H756" s="45">
        <f t="shared" si="25"/>
        <v>0</v>
      </c>
    </row>
    <row r="757" spans="2:8" s="2" customFormat="1" ht="14.1" customHeight="1">
      <c r="B757" s="13"/>
      <c r="C757" s="9" t="s">
        <v>1418</v>
      </c>
      <c r="D757" s="7" t="s">
        <v>1419</v>
      </c>
      <c r="E757" s="30">
        <v>145.80000000000001</v>
      </c>
      <c r="F757" s="73"/>
      <c r="G757" s="40"/>
      <c r="H757" s="45">
        <f t="shared" si="25"/>
        <v>0</v>
      </c>
    </row>
    <row r="758" spans="2:8" s="2" customFormat="1" ht="14.1" customHeight="1">
      <c r="B758" s="13"/>
      <c r="C758" s="9" t="s">
        <v>1420</v>
      </c>
      <c r="D758" s="7" t="s">
        <v>1421</v>
      </c>
      <c r="E758" s="30">
        <v>132.30000000000001</v>
      </c>
      <c r="F758" s="73"/>
      <c r="G758" s="40"/>
      <c r="H758" s="45">
        <f t="shared" si="25"/>
        <v>0</v>
      </c>
    </row>
    <row r="759" spans="2:8" s="2" customFormat="1" ht="14.1" customHeight="1">
      <c r="B759" s="13"/>
      <c r="C759" s="9" t="s">
        <v>1422</v>
      </c>
      <c r="D759" s="7" t="s">
        <v>1423</v>
      </c>
      <c r="E759" s="30">
        <v>277</v>
      </c>
      <c r="F759" s="73"/>
      <c r="H759" s="45">
        <f t="shared" si="25"/>
        <v>0</v>
      </c>
    </row>
    <row r="760" spans="2:8" s="2" customFormat="1" ht="14.1" customHeight="1">
      <c r="B760" s="13"/>
      <c r="C760" s="9" t="s">
        <v>1424</v>
      </c>
      <c r="D760" s="7" t="s">
        <v>1425</v>
      </c>
      <c r="E760" s="30">
        <v>145.80000000000001</v>
      </c>
      <c r="F760" s="73"/>
      <c r="G760" s="40"/>
      <c r="H760" s="45">
        <f t="shared" si="25"/>
        <v>0</v>
      </c>
    </row>
    <row r="761" spans="2:8" s="2" customFormat="1" ht="14.1" customHeight="1">
      <c r="B761" s="101" t="s">
        <v>1426</v>
      </c>
      <c r="C761" s="106"/>
      <c r="D761" s="106"/>
      <c r="E761" s="107"/>
      <c r="F761" s="74"/>
      <c r="G761" s="70"/>
      <c r="H761" s="71"/>
    </row>
    <row r="762" spans="2:8" s="2" customFormat="1" ht="14.1" customHeight="1">
      <c r="B762" s="13"/>
      <c r="C762" s="9" t="s">
        <v>1427</v>
      </c>
      <c r="D762" s="7" t="s">
        <v>1428</v>
      </c>
      <c r="E762" s="85">
        <v>864</v>
      </c>
      <c r="F762" s="73"/>
      <c r="G762" s="40"/>
      <c r="H762" s="45">
        <f t="shared" si="25"/>
        <v>0</v>
      </c>
    </row>
    <row r="763" spans="2:8" s="2" customFormat="1" ht="14.1" customHeight="1">
      <c r="B763" s="101" t="s">
        <v>1429</v>
      </c>
      <c r="C763" s="106"/>
      <c r="D763" s="106"/>
      <c r="E763" s="107"/>
      <c r="F763" s="74"/>
      <c r="G763" s="70"/>
      <c r="H763" s="71"/>
    </row>
    <row r="764" spans="2:8" s="2" customFormat="1" ht="14.1" customHeight="1">
      <c r="B764" s="13" t="s">
        <v>18</v>
      </c>
      <c r="C764" s="9" t="s">
        <v>1430</v>
      </c>
      <c r="D764" s="7" t="s">
        <v>1431</v>
      </c>
      <c r="E764" s="85">
        <v>383.4</v>
      </c>
      <c r="F764" s="73"/>
      <c r="G764" s="40"/>
      <c r="H764" s="45">
        <f t="shared" si="25"/>
        <v>0</v>
      </c>
    </row>
    <row r="765" spans="2:8" s="5" customFormat="1" ht="14.1" customHeight="1">
      <c r="B765" s="101" t="s">
        <v>1432</v>
      </c>
      <c r="C765" s="102"/>
      <c r="D765" s="102"/>
      <c r="E765" s="103"/>
      <c r="F765" s="74"/>
      <c r="G765" s="70"/>
      <c r="H765" s="71"/>
    </row>
    <row r="766" spans="2:8" s="2" customFormat="1" ht="14.1" customHeight="1">
      <c r="B766" s="72"/>
      <c r="C766" s="9" t="s">
        <v>1433</v>
      </c>
      <c r="D766" s="7" t="s">
        <v>1434</v>
      </c>
      <c r="E766" s="85">
        <v>270</v>
      </c>
      <c r="F766" s="73"/>
      <c r="G766" s="40"/>
      <c r="H766" s="45">
        <f t="shared" ref="H766:H793" si="27">E766*G766</f>
        <v>0</v>
      </c>
    </row>
    <row r="767" spans="2:8" s="2" customFormat="1" ht="14.1" customHeight="1">
      <c r="B767" s="101" t="s">
        <v>1435</v>
      </c>
      <c r="C767" s="102"/>
      <c r="D767" s="102"/>
      <c r="E767" s="103"/>
      <c r="F767" s="74"/>
      <c r="G767" s="70"/>
      <c r="H767" s="71"/>
    </row>
    <row r="768" spans="2:8" s="2" customFormat="1" ht="14.1" customHeight="1">
      <c r="B768" s="77" t="s">
        <v>18</v>
      </c>
      <c r="C768" s="9" t="s">
        <v>1436</v>
      </c>
      <c r="D768" s="7" t="s">
        <v>1437</v>
      </c>
      <c r="E768" s="29">
        <v>317.3</v>
      </c>
      <c r="F768" s="73"/>
      <c r="G768" s="40"/>
      <c r="H768" s="45">
        <f t="shared" si="27"/>
        <v>0</v>
      </c>
    </row>
    <row r="769" spans="2:8" s="2" customFormat="1" ht="14.1" customHeight="1">
      <c r="B769" s="77" t="s">
        <v>18</v>
      </c>
      <c r="C769" s="9" t="s">
        <v>1438</v>
      </c>
      <c r="D769" s="7" t="s">
        <v>1439</v>
      </c>
      <c r="E769" s="29">
        <v>317.3</v>
      </c>
      <c r="F769" s="73"/>
      <c r="G769" s="40"/>
      <c r="H769" s="45">
        <f t="shared" si="27"/>
        <v>0</v>
      </c>
    </row>
    <row r="770" spans="2:8" s="2" customFormat="1" ht="14.1" customHeight="1">
      <c r="B770" s="77" t="s">
        <v>18</v>
      </c>
      <c r="C770" s="9" t="s">
        <v>1440</v>
      </c>
      <c r="D770" s="7" t="s">
        <v>1441</v>
      </c>
      <c r="E770" s="29">
        <v>317.3</v>
      </c>
      <c r="F770" s="73"/>
      <c r="G770" s="40"/>
      <c r="H770" s="45">
        <f t="shared" si="27"/>
        <v>0</v>
      </c>
    </row>
    <row r="771" spans="2:8" s="2" customFormat="1" ht="14.1" customHeight="1">
      <c r="B771" s="77" t="s">
        <v>18</v>
      </c>
      <c r="C771" s="9" t="s">
        <v>1442</v>
      </c>
      <c r="D771" s="7" t="s">
        <v>1443</v>
      </c>
      <c r="E771" s="29">
        <v>317.3</v>
      </c>
      <c r="F771" s="73"/>
      <c r="G771" s="40"/>
      <c r="H771" s="45">
        <f t="shared" si="27"/>
        <v>0</v>
      </c>
    </row>
    <row r="772" spans="2:8" s="2" customFormat="1" ht="14.1" customHeight="1">
      <c r="B772" s="77" t="s">
        <v>18</v>
      </c>
      <c r="C772" s="9" t="s">
        <v>1444</v>
      </c>
      <c r="D772" s="7" t="s">
        <v>1445</v>
      </c>
      <c r="E772" s="29">
        <v>317.3</v>
      </c>
      <c r="F772" s="73"/>
      <c r="G772" s="40"/>
      <c r="H772" s="45">
        <f t="shared" si="27"/>
        <v>0</v>
      </c>
    </row>
    <row r="773" spans="2:8" s="2" customFormat="1" ht="14.1" customHeight="1">
      <c r="B773" s="77" t="s">
        <v>18</v>
      </c>
      <c r="C773" s="9" t="s">
        <v>1446</v>
      </c>
      <c r="D773" s="7" t="s">
        <v>1447</v>
      </c>
      <c r="E773" s="29">
        <v>317.3</v>
      </c>
      <c r="F773" s="73"/>
      <c r="G773" s="40"/>
      <c r="H773" s="45">
        <f t="shared" si="27"/>
        <v>0</v>
      </c>
    </row>
    <row r="774" spans="2:8" s="2" customFormat="1" ht="14.1" customHeight="1">
      <c r="B774" s="77" t="s">
        <v>18</v>
      </c>
      <c r="C774" s="9" t="s">
        <v>1448</v>
      </c>
      <c r="D774" s="7" t="s">
        <v>1449</v>
      </c>
      <c r="E774" s="29">
        <v>317.3</v>
      </c>
      <c r="F774" s="73"/>
      <c r="G774" s="40"/>
      <c r="H774" s="45">
        <f t="shared" si="27"/>
        <v>0</v>
      </c>
    </row>
    <row r="775" spans="2:8" s="2" customFormat="1" ht="14.1" customHeight="1">
      <c r="B775" s="77" t="s">
        <v>18</v>
      </c>
      <c r="C775" s="9" t="s">
        <v>1450</v>
      </c>
      <c r="D775" s="7" t="s">
        <v>1451</v>
      </c>
      <c r="E775" s="29">
        <v>317.3</v>
      </c>
      <c r="F775" s="73"/>
      <c r="G775" s="40"/>
      <c r="H775" s="45">
        <f t="shared" si="27"/>
        <v>0</v>
      </c>
    </row>
    <row r="776" spans="2:8" s="2" customFormat="1" ht="14.1" customHeight="1">
      <c r="B776" s="77" t="s">
        <v>18</v>
      </c>
      <c r="C776" s="9" t="s">
        <v>1452</v>
      </c>
      <c r="D776" s="7" t="s">
        <v>1453</v>
      </c>
      <c r="E776" s="29">
        <v>317.3</v>
      </c>
      <c r="F776" s="73"/>
      <c r="G776" s="40"/>
      <c r="H776" s="45">
        <f t="shared" si="27"/>
        <v>0</v>
      </c>
    </row>
    <row r="777" spans="2:8" s="2" customFormat="1" ht="14.1" customHeight="1">
      <c r="B777" s="77" t="s">
        <v>18</v>
      </c>
      <c r="C777" s="9" t="s">
        <v>1454</v>
      </c>
      <c r="D777" s="7" t="s">
        <v>1455</v>
      </c>
      <c r="E777" s="29">
        <v>317.3</v>
      </c>
      <c r="F777" s="73"/>
      <c r="G777" s="40"/>
      <c r="H777" s="45">
        <f t="shared" si="27"/>
        <v>0</v>
      </c>
    </row>
    <row r="778" spans="2:8" s="2" customFormat="1" ht="14.1" customHeight="1">
      <c r="B778" s="77" t="s">
        <v>18</v>
      </c>
      <c r="C778" s="9" t="s">
        <v>1456</v>
      </c>
      <c r="D778" s="7" t="s">
        <v>1457</v>
      </c>
      <c r="E778" s="29">
        <v>317.3</v>
      </c>
      <c r="F778" s="73"/>
      <c r="G778" s="40"/>
      <c r="H778" s="45">
        <f t="shared" si="27"/>
        <v>0</v>
      </c>
    </row>
    <row r="779" spans="2:8" s="2" customFormat="1" ht="14.1" customHeight="1">
      <c r="B779" s="77" t="s">
        <v>18</v>
      </c>
      <c r="C779" s="9" t="s">
        <v>1458</v>
      </c>
      <c r="D779" s="7" t="s">
        <v>1459</v>
      </c>
      <c r="E779" s="29">
        <v>317.3</v>
      </c>
      <c r="F779" s="73"/>
      <c r="G779" s="40"/>
      <c r="H779" s="45">
        <f t="shared" si="27"/>
        <v>0</v>
      </c>
    </row>
    <row r="780" spans="2:8" s="2" customFormat="1" ht="14.1" customHeight="1">
      <c r="B780" s="77" t="s">
        <v>18</v>
      </c>
      <c r="C780" s="9" t="s">
        <v>1460</v>
      </c>
      <c r="D780" s="7" t="s">
        <v>1461</v>
      </c>
      <c r="E780" s="29">
        <v>317.3</v>
      </c>
      <c r="F780" s="73"/>
      <c r="G780" s="40"/>
      <c r="H780" s="45">
        <f t="shared" si="27"/>
        <v>0</v>
      </c>
    </row>
    <row r="781" spans="2:8" s="2" customFormat="1" ht="14.1" customHeight="1">
      <c r="B781" s="77" t="s">
        <v>18</v>
      </c>
      <c r="C781" s="9" t="s">
        <v>1462</v>
      </c>
      <c r="D781" s="7" t="s">
        <v>1463</v>
      </c>
      <c r="E781" s="29">
        <v>317.3</v>
      </c>
      <c r="F781" s="73"/>
      <c r="G781" s="40"/>
      <c r="H781" s="45">
        <f>E781*G781</f>
        <v>0</v>
      </c>
    </row>
    <row r="782" spans="2:8" s="2" customFormat="1" ht="14.1" customHeight="1">
      <c r="B782" s="13"/>
      <c r="C782" s="9" t="s">
        <v>1464</v>
      </c>
      <c r="D782" s="7" t="s">
        <v>1465</v>
      </c>
      <c r="E782" s="30">
        <v>162</v>
      </c>
      <c r="F782" s="73"/>
      <c r="G782" s="40"/>
      <c r="H782" s="45">
        <f t="shared" si="27"/>
        <v>0</v>
      </c>
    </row>
    <row r="783" spans="2:8" s="2" customFormat="1" ht="14.1" customHeight="1">
      <c r="B783" s="13"/>
      <c r="C783" s="9" t="s">
        <v>1466</v>
      </c>
      <c r="D783" s="7" t="s">
        <v>1467</v>
      </c>
      <c r="E783" s="30">
        <v>162</v>
      </c>
      <c r="F783" s="73"/>
      <c r="G783" s="40"/>
      <c r="H783" s="45">
        <f t="shared" si="27"/>
        <v>0</v>
      </c>
    </row>
    <row r="784" spans="2:8" s="2" customFormat="1" ht="14.1" customHeight="1">
      <c r="B784" s="13"/>
      <c r="C784" s="9" t="s">
        <v>1468</v>
      </c>
      <c r="D784" s="7" t="s">
        <v>1469</v>
      </c>
      <c r="E784" s="30">
        <v>162</v>
      </c>
      <c r="F784" s="73"/>
      <c r="G784" s="40"/>
      <c r="H784" s="45">
        <f t="shared" si="27"/>
        <v>0</v>
      </c>
    </row>
    <row r="785" spans="2:8" s="2" customFormat="1" ht="14.1" customHeight="1">
      <c r="B785" s="13"/>
      <c r="C785" s="9" t="s">
        <v>1470</v>
      </c>
      <c r="D785" s="7" t="s">
        <v>1471</v>
      </c>
      <c r="E785" s="30">
        <v>162</v>
      </c>
      <c r="F785" s="73"/>
      <c r="G785" s="40"/>
      <c r="H785" s="45">
        <f t="shared" si="27"/>
        <v>0</v>
      </c>
    </row>
    <row r="786" spans="2:8" s="2" customFormat="1" ht="14.1" customHeight="1">
      <c r="B786" s="13"/>
      <c r="C786" s="9" t="s">
        <v>1472</v>
      </c>
      <c r="D786" s="7" t="s">
        <v>1473</v>
      </c>
      <c r="E786" s="30">
        <v>162</v>
      </c>
      <c r="F786" s="73"/>
      <c r="G786" s="40"/>
      <c r="H786" s="45">
        <f t="shared" si="27"/>
        <v>0</v>
      </c>
    </row>
    <row r="787" spans="2:8" s="2" customFormat="1" ht="14.1" customHeight="1">
      <c r="B787" s="13"/>
      <c r="C787" s="9" t="s">
        <v>1474</v>
      </c>
      <c r="D787" s="7" t="s">
        <v>1475</v>
      </c>
      <c r="E787" s="30">
        <v>162</v>
      </c>
      <c r="F787" s="73"/>
      <c r="G787" s="40"/>
      <c r="H787" s="45">
        <f t="shared" si="27"/>
        <v>0</v>
      </c>
    </row>
    <row r="788" spans="2:8" s="2" customFormat="1" ht="14.1" customHeight="1">
      <c r="B788" s="13" t="s">
        <v>18</v>
      </c>
      <c r="C788" s="9" t="s">
        <v>1476</v>
      </c>
      <c r="D788" s="7" t="s">
        <v>1477</v>
      </c>
      <c r="E788" s="30">
        <v>162</v>
      </c>
      <c r="F788" s="73"/>
      <c r="G788" s="40"/>
      <c r="H788" s="45">
        <f>E788*G788</f>
        <v>0</v>
      </c>
    </row>
    <row r="789" spans="2:8" s="2" customFormat="1" ht="14.1" customHeight="1">
      <c r="B789" s="13"/>
      <c r="C789" s="9" t="s">
        <v>1478</v>
      </c>
      <c r="D789" s="7" t="s">
        <v>1479</v>
      </c>
      <c r="E789" s="29">
        <v>453.6</v>
      </c>
      <c r="F789" s="73"/>
      <c r="G789" s="40"/>
      <c r="H789" s="45">
        <f t="shared" si="27"/>
        <v>0</v>
      </c>
    </row>
    <row r="790" spans="2:8" s="2" customFormat="1" ht="14.1" customHeight="1">
      <c r="B790" s="13"/>
      <c r="C790" s="7" t="s">
        <v>1480</v>
      </c>
      <c r="D790" s="7" t="s">
        <v>1481</v>
      </c>
      <c r="E790" s="29">
        <v>453.6</v>
      </c>
      <c r="F790" s="73"/>
      <c r="G790" s="40"/>
      <c r="H790" s="45">
        <f>E790*G790</f>
        <v>0</v>
      </c>
    </row>
    <row r="791" spans="2:8" s="2" customFormat="1" ht="14.1" customHeight="1">
      <c r="B791" s="13"/>
      <c r="C791" s="9" t="s">
        <v>1482</v>
      </c>
      <c r="D791" s="7" t="s">
        <v>1483</v>
      </c>
      <c r="E791" s="29">
        <v>453.6</v>
      </c>
      <c r="F791" s="73"/>
      <c r="G791" s="40"/>
      <c r="H791" s="45">
        <f t="shared" si="27"/>
        <v>0</v>
      </c>
    </row>
    <row r="792" spans="2:8" s="2" customFormat="1" ht="14.1" customHeight="1">
      <c r="B792" s="13"/>
      <c r="C792" s="9" t="s">
        <v>1484</v>
      </c>
      <c r="D792" s="7" t="s">
        <v>1485</v>
      </c>
      <c r="E792" s="29">
        <v>453.6</v>
      </c>
      <c r="F792" s="73"/>
      <c r="G792" s="40"/>
      <c r="H792" s="45">
        <f t="shared" si="27"/>
        <v>0</v>
      </c>
    </row>
    <row r="793" spans="2:8" s="2" customFormat="1" ht="14.1" customHeight="1">
      <c r="B793" s="13"/>
      <c r="C793" s="9" t="s">
        <v>1486</v>
      </c>
      <c r="D793" s="7" t="s">
        <v>1487</v>
      </c>
      <c r="E793" s="29">
        <v>453.6</v>
      </c>
      <c r="F793" s="73"/>
      <c r="G793" s="40"/>
      <c r="H793" s="45">
        <f t="shared" si="27"/>
        <v>0</v>
      </c>
    </row>
    <row r="794" spans="2:8" s="2" customFormat="1" ht="14.1" customHeight="1">
      <c r="B794" s="13"/>
      <c r="C794" s="9" t="s">
        <v>1488</v>
      </c>
      <c r="D794" s="7" t="s">
        <v>1489</v>
      </c>
      <c r="E794" s="30">
        <v>453.6</v>
      </c>
      <c r="F794" s="73"/>
      <c r="G794" s="40"/>
      <c r="H794" s="45">
        <f>E794*G794</f>
        <v>0</v>
      </c>
    </row>
    <row r="795" spans="2:8" s="2" customFormat="1" ht="21.95" customHeight="1">
      <c r="B795" s="83"/>
      <c r="C795" s="83"/>
      <c r="D795" s="83" t="s">
        <v>1490</v>
      </c>
      <c r="E795" s="83"/>
      <c r="F795" s="83"/>
      <c r="G795" s="83"/>
      <c r="H795" s="83"/>
    </row>
    <row r="796" spans="2:8" s="2" customFormat="1" ht="14.1" customHeight="1">
      <c r="B796" s="101" t="s">
        <v>1491</v>
      </c>
      <c r="C796" s="106"/>
      <c r="D796" s="106"/>
      <c r="E796" s="107"/>
      <c r="F796" s="76"/>
      <c r="G796" s="70"/>
      <c r="H796" s="71"/>
    </row>
    <row r="797" spans="2:8" s="2" customFormat="1" ht="14.1" customHeight="1">
      <c r="B797" s="13"/>
      <c r="C797" s="9" t="s">
        <v>1492</v>
      </c>
      <c r="D797" s="7" t="s">
        <v>1493</v>
      </c>
      <c r="E797" s="30">
        <v>302.39999999999998</v>
      </c>
      <c r="F797" s="73"/>
      <c r="G797" s="40"/>
      <c r="H797" s="45">
        <f t="shared" ref="H797:H843" si="28">E797*G797</f>
        <v>0</v>
      </c>
    </row>
    <row r="798" spans="2:8" s="2" customFormat="1" ht="14.1" customHeight="1">
      <c r="B798" s="13"/>
      <c r="C798" s="9" t="s">
        <v>1494</v>
      </c>
      <c r="D798" s="7" t="s">
        <v>1495</v>
      </c>
      <c r="E798" s="30">
        <v>334.8</v>
      </c>
      <c r="F798" s="73"/>
      <c r="G798" s="40"/>
      <c r="H798" s="45">
        <f t="shared" si="28"/>
        <v>0</v>
      </c>
    </row>
    <row r="799" spans="2:8" s="2" customFormat="1" ht="14.1" customHeight="1">
      <c r="B799" s="13"/>
      <c r="C799" s="9" t="s">
        <v>1496</v>
      </c>
      <c r="D799" s="7" t="s">
        <v>1497</v>
      </c>
      <c r="E799" s="30">
        <v>302.39999999999998</v>
      </c>
      <c r="F799" s="73"/>
      <c r="G799" s="40"/>
      <c r="H799" s="45">
        <f t="shared" si="28"/>
        <v>0</v>
      </c>
    </row>
    <row r="800" spans="2:8" s="2" customFormat="1" ht="14.1" customHeight="1">
      <c r="B800" s="13"/>
      <c r="C800" s="9" t="s">
        <v>1498</v>
      </c>
      <c r="D800" s="7" t="s">
        <v>1499</v>
      </c>
      <c r="E800" s="30">
        <v>334.8</v>
      </c>
      <c r="F800" s="73"/>
      <c r="G800" s="40"/>
      <c r="H800" s="45">
        <f t="shared" si="28"/>
        <v>0</v>
      </c>
    </row>
    <row r="801" spans="2:8" s="2" customFormat="1" ht="14.1" customHeight="1">
      <c r="B801" s="13"/>
      <c r="C801" s="9" t="s">
        <v>1500</v>
      </c>
      <c r="D801" s="7" t="s">
        <v>1501</v>
      </c>
      <c r="E801" s="30">
        <v>302.39999999999998</v>
      </c>
      <c r="F801" s="73"/>
      <c r="G801" s="40"/>
      <c r="H801" s="45">
        <f t="shared" si="28"/>
        <v>0</v>
      </c>
    </row>
    <row r="802" spans="2:8" s="2" customFormat="1" ht="14.1" customHeight="1">
      <c r="B802" s="13"/>
      <c r="C802" s="9" t="s">
        <v>1502</v>
      </c>
      <c r="D802" s="7" t="s">
        <v>1503</v>
      </c>
      <c r="E802" s="30">
        <v>334.8</v>
      </c>
      <c r="F802" s="73"/>
      <c r="G802" s="40"/>
      <c r="H802" s="45">
        <f t="shared" si="28"/>
        <v>0</v>
      </c>
    </row>
    <row r="803" spans="2:8" s="2" customFormat="1" ht="14.1" customHeight="1">
      <c r="B803" s="77" t="s">
        <v>18</v>
      </c>
      <c r="C803" s="9" t="s">
        <v>1504</v>
      </c>
      <c r="D803" s="7" t="s">
        <v>1505</v>
      </c>
      <c r="E803" s="30">
        <v>302.39999999999998</v>
      </c>
      <c r="F803" s="73"/>
      <c r="G803" s="40"/>
      <c r="H803" s="45">
        <f t="shared" si="28"/>
        <v>0</v>
      </c>
    </row>
    <row r="804" spans="2:8" s="2" customFormat="1" ht="14.1" customHeight="1">
      <c r="B804" s="77" t="s">
        <v>18</v>
      </c>
      <c r="C804" s="9" t="s">
        <v>1506</v>
      </c>
      <c r="D804" s="7" t="s">
        <v>1507</v>
      </c>
      <c r="E804" s="30">
        <v>334.8</v>
      </c>
      <c r="F804" s="73"/>
      <c r="G804" s="40"/>
      <c r="H804" s="45">
        <f t="shared" si="28"/>
        <v>0</v>
      </c>
    </row>
    <row r="805" spans="2:8" s="2" customFormat="1" ht="14.1" customHeight="1">
      <c r="B805" s="77" t="s">
        <v>18</v>
      </c>
      <c r="C805" s="9" t="s">
        <v>1508</v>
      </c>
      <c r="D805" s="7" t="s">
        <v>1509</v>
      </c>
      <c r="E805" s="30">
        <v>302.39999999999998</v>
      </c>
      <c r="F805" s="73"/>
      <c r="G805" s="40"/>
      <c r="H805" s="45">
        <f>E805*G805</f>
        <v>0</v>
      </c>
    </row>
    <row r="806" spans="2:8" s="2" customFormat="1" ht="14.1" customHeight="1">
      <c r="B806" s="77" t="s">
        <v>18</v>
      </c>
      <c r="C806" s="9" t="s">
        <v>1510</v>
      </c>
      <c r="D806" s="7" t="s">
        <v>1511</v>
      </c>
      <c r="E806" s="30">
        <v>334.8</v>
      </c>
      <c r="F806" s="73"/>
      <c r="G806" s="40"/>
      <c r="H806" s="45">
        <f>E806*G806</f>
        <v>0</v>
      </c>
    </row>
    <row r="807" spans="2:8" s="2" customFormat="1" ht="14.1" customHeight="1">
      <c r="B807" s="8"/>
      <c r="C807" s="9" t="s">
        <v>1512</v>
      </c>
      <c r="D807" s="7" t="s">
        <v>1513</v>
      </c>
      <c r="E807" s="30">
        <v>221.39999999999998</v>
      </c>
      <c r="F807" s="73"/>
      <c r="G807" s="40"/>
      <c r="H807" s="45">
        <f t="shared" si="28"/>
        <v>0</v>
      </c>
    </row>
    <row r="808" spans="2:8" s="2" customFormat="1" ht="14.1" customHeight="1">
      <c r="B808" s="13"/>
      <c r="C808" s="9" t="s">
        <v>1514</v>
      </c>
      <c r="D808" s="7" t="s">
        <v>1515</v>
      </c>
      <c r="E808" s="30">
        <v>237.60000000000002</v>
      </c>
      <c r="F808" s="73"/>
      <c r="G808" s="40"/>
      <c r="H808" s="45">
        <f t="shared" si="28"/>
        <v>0</v>
      </c>
    </row>
    <row r="809" spans="2:8" s="2" customFormat="1" ht="14.1" customHeight="1">
      <c r="B809" s="13" t="s">
        <v>18</v>
      </c>
      <c r="C809" s="9" t="s">
        <v>1516</v>
      </c>
      <c r="D809" s="7" t="s">
        <v>1517</v>
      </c>
      <c r="E809" s="30">
        <v>145.80000000000001</v>
      </c>
      <c r="F809" s="73"/>
      <c r="G809" s="40"/>
      <c r="H809" s="45">
        <f t="shared" si="28"/>
        <v>0</v>
      </c>
    </row>
    <row r="810" spans="2:8" s="2" customFormat="1" ht="14.1" customHeight="1">
      <c r="B810" s="13" t="s">
        <v>18</v>
      </c>
      <c r="C810" s="9" t="s">
        <v>1518</v>
      </c>
      <c r="D810" s="7" t="s">
        <v>1519</v>
      </c>
      <c r="E810" s="30">
        <v>167.4</v>
      </c>
      <c r="F810" s="73"/>
      <c r="G810" s="40"/>
      <c r="H810" s="45">
        <f t="shared" si="28"/>
        <v>0</v>
      </c>
    </row>
    <row r="811" spans="2:8" s="2" customFormat="1" ht="14.1" customHeight="1">
      <c r="B811" s="13" t="s">
        <v>18</v>
      </c>
      <c r="C811" s="9" t="s">
        <v>1520</v>
      </c>
      <c r="D811" s="7" t="s">
        <v>1521</v>
      </c>
      <c r="E811" s="30">
        <v>145.80000000000001</v>
      </c>
      <c r="F811" s="73"/>
      <c r="G811" s="40"/>
      <c r="H811" s="45">
        <f t="shared" si="28"/>
        <v>0</v>
      </c>
    </row>
    <row r="812" spans="2:8" s="2" customFormat="1" ht="14.1" customHeight="1">
      <c r="B812" s="13" t="s">
        <v>18</v>
      </c>
      <c r="C812" s="9" t="s">
        <v>1522</v>
      </c>
      <c r="D812" s="7" t="s">
        <v>1523</v>
      </c>
      <c r="E812" s="30">
        <v>167.4</v>
      </c>
      <c r="F812" s="73"/>
      <c r="G812" s="40"/>
      <c r="H812" s="45">
        <f t="shared" si="28"/>
        <v>0</v>
      </c>
    </row>
    <row r="813" spans="2:8" s="2" customFormat="1" ht="14.1" customHeight="1">
      <c r="B813" s="13" t="s">
        <v>18</v>
      </c>
      <c r="C813" s="9" t="s">
        <v>1524</v>
      </c>
      <c r="D813" s="7" t="s">
        <v>1525</v>
      </c>
      <c r="E813" s="30">
        <v>145.80000000000001</v>
      </c>
      <c r="F813" s="73"/>
      <c r="G813" s="40"/>
      <c r="H813" s="45">
        <f t="shared" si="28"/>
        <v>0</v>
      </c>
    </row>
    <row r="814" spans="2:8" s="2" customFormat="1" ht="14.1" customHeight="1">
      <c r="B814" s="13" t="s">
        <v>18</v>
      </c>
      <c r="C814" s="9" t="s">
        <v>1526</v>
      </c>
      <c r="D814" s="7" t="s">
        <v>1527</v>
      </c>
      <c r="E814" s="30">
        <v>167.4</v>
      </c>
      <c r="F814" s="73"/>
      <c r="G814" s="40"/>
      <c r="H814" s="45">
        <f t="shared" si="28"/>
        <v>0</v>
      </c>
    </row>
    <row r="815" spans="2:8" s="2" customFormat="1" ht="14.1" customHeight="1">
      <c r="B815" s="13"/>
      <c r="C815" s="7" t="s">
        <v>1528</v>
      </c>
      <c r="D815" s="15" t="s">
        <v>1529</v>
      </c>
      <c r="E815" s="30">
        <v>629.1</v>
      </c>
      <c r="F815" s="73"/>
      <c r="G815" s="40"/>
      <c r="H815" s="45">
        <f t="shared" si="28"/>
        <v>0</v>
      </c>
    </row>
    <row r="816" spans="2:8" s="2" customFormat="1" ht="14.1" customHeight="1">
      <c r="B816" s="13"/>
      <c r="C816" s="7" t="s">
        <v>1530</v>
      </c>
      <c r="D816" s="15" t="s">
        <v>1531</v>
      </c>
      <c r="E816" s="30">
        <v>653.4</v>
      </c>
      <c r="F816" s="73"/>
      <c r="G816" s="40"/>
      <c r="H816" s="45">
        <f t="shared" si="28"/>
        <v>0</v>
      </c>
    </row>
    <row r="817" spans="2:8" s="2" customFormat="1" ht="14.1" customHeight="1">
      <c r="B817" s="13"/>
      <c r="C817" s="7" t="s">
        <v>1532</v>
      </c>
      <c r="D817" s="15" t="s">
        <v>1533</v>
      </c>
      <c r="E817" s="30">
        <v>629.1</v>
      </c>
      <c r="F817" s="73"/>
      <c r="G817" s="40"/>
      <c r="H817" s="45">
        <f t="shared" si="28"/>
        <v>0</v>
      </c>
    </row>
    <row r="818" spans="2:8" s="2" customFormat="1" ht="14.1" customHeight="1">
      <c r="B818" s="13"/>
      <c r="C818" s="7" t="s">
        <v>1534</v>
      </c>
      <c r="D818" s="15" t="s">
        <v>1535</v>
      </c>
      <c r="E818" s="30">
        <v>653.4</v>
      </c>
      <c r="F818" s="73"/>
      <c r="G818" s="40"/>
      <c r="H818" s="45">
        <f t="shared" si="28"/>
        <v>0</v>
      </c>
    </row>
    <row r="819" spans="2:8" s="2" customFormat="1" ht="14.1" customHeight="1">
      <c r="B819" s="13"/>
      <c r="C819" s="7" t="s">
        <v>1536</v>
      </c>
      <c r="D819" s="15" t="s">
        <v>1537</v>
      </c>
      <c r="E819" s="30">
        <v>629.1</v>
      </c>
      <c r="F819" s="73"/>
      <c r="G819" s="40"/>
      <c r="H819" s="45">
        <f t="shared" si="28"/>
        <v>0</v>
      </c>
    </row>
    <row r="820" spans="2:8" s="2" customFormat="1" ht="14.1" customHeight="1">
      <c r="B820" s="13"/>
      <c r="C820" s="7" t="s">
        <v>1538</v>
      </c>
      <c r="D820" s="15" t="s">
        <v>1539</v>
      </c>
      <c r="E820" s="30">
        <v>653.4</v>
      </c>
      <c r="F820" s="73"/>
      <c r="G820" s="40"/>
      <c r="H820" s="45">
        <f t="shared" si="28"/>
        <v>0</v>
      </c>
    </row>
    <row r="821" spans="2:8" s="2" customFormat="1" ht="14.1" customHeight="1">
      <c r="B821" s="13" t="s">
        <v>18</v>
      </c>
      <c r="C821" s="7" t="s">
        <v>1540</v>
      </c>
      <c r="D821" s="15" t="s">
        <v>1541</v>
      </c>
      <c r="E821" s="30">
        <v>629.1</v>
      </c>
      <c r="F821" s="73"/>
      <c r="G821" s="40"/>
      <c r="H821" s="45">
        <f t="shared" si="28"/>
        <v>0</v>
      </c>
    </row>
    <row r="822" spans="2:8" s="2" customFormat="1" ht="14.1" customHeight="1">
      <c r="B822" s="13" t="s">
        <v>18</v>
      </c>
      <c r="C822" s="7" t="s">
        <v>1542</v>
      </c>
      <c r="D822" s="15" t="s">
        <v>1543</v>
      </c>
      <c r="E822" s="30">
        <v>653.4</v>
      </c>
      <c r="F822" s="73"/>
      <c r="G822" s="40"/>
      <c r="H822" s="45">
        <f t="shared" si="28"/>
        <v>0</v>
      </c>
    </row>
    <row r="823" spans="2:8" s="2" customFormat="1" ht="14.1" customHeight="1">
      <c r="B823" s="13"/>
      <c r="C823" s="9" t="s">
        <v>1544</v>
      </c>
      <c r="D823" s="7" t="s">
        <v>1545</v>
      </c>
      <c r="E823" s="30">
        <v>199.8</v>
      </c>
      <c r="F823" s="73"/>
      <c r="G823" s="40"/>
      <c r="H823" s="45">
        <f t="shared" si="28"/>
        <v>0</v>
      </c>
    </row>
    <row r="824" spans="2:8" s="2" customFormat="1" ht="14.1" customHeight="1">
      <c r="B824" s="13"/>
      <c r="C824" s="9" t="s">
        <v>1546</v>
      </c>
      <c r="D824" s="7" t="s">
        <v>1547</v>
      </c>
      <c r="E824" s="30">
        <v>216</v>
      </c>
      <c r="F824" s="73"/>
      <c r="G824" s="40"/>
      <c r="H824" s="45">
        <f t="shared" si="28"/>
        <v>0</v>
      </c>
    </row>
    <row r="825" spans="2:8" s="2" customFormat="1" ht="14.1" customHeight="1">
      <c r="B825" s="8"/>
      <c r="C825" s="9" t="s">
        <v>1548</v>
      </c>
      <c r="D825" s="7" t="s">
        <v>1549</v>
      </c>
      <c r="E825" s="30">
        <v>199.8</v>
      </c>
      <c r="F825" s="73"/>
      <c r="G825" s="40"/>
      <c r="H825" s="45">
        <f t="shared" si="28"/>
        <v>0</v>
      </c>
    </row>
    <row r="826" spans="2:8" s="2" customFormat="1" ht="14.1" customHeight="1">
      <c r="B826" s="13"/>
      <c r="C826" s="9" t="s">
        <v>1550</v>
      </c>
      <c r="D826" s="7" t="s">
        <v>1551</v>
      </c>
      <c r="E826" s="30">
        <v>216</v>
      </c>
      <c r="F826" s="73"/>
      <c r="G826" s="40"/>
      <c r="H826" s="45">
        <f t="shared" si="28"/>
        <v>0</v>
      </c>
    </row>
    <row r="827" spans="2:8" s="2" customFormat="1" ht="14.1" customHeight="1">
      <c r="B827" s="13"/>
      <c r="C827" s="9" t="s">
        <v>1552</v>
      </c>
      <c r="D827" s="7" t="s">
        <v>1553</v>
      </c>
      <c r="E827" s="30">
        <v>199.8</v>
      </c>
      <c r="F827" s="73"/>
      <c r="G827" s="40"/>
      <c r="H827" s="45">
        <f t="shared" si="28"/>
        <v>0</v>
      </c>
    </row>
    <row r="828" spans="2:8" s="2" customFormat="1" ht="14.1" customHeight="1">
      <c r="B828" s="13"/>
      <c r="C828" s="9" t="s">
        <v>1554</v>
      </c>
      <c r="D828" s="7" t="s">
        <v>1555</v>
      </c>
      <c r="E828" s="30">
        <v>216</v>
      </c>
      <c r="F828" s="73"/>
      <c r="G828" s="40"/>
      <c r="H828" s="45">
        <f t="shared" si="28"/>
        <v>0</v>
      </c>
    </row>
    <row r="829" spans="2:8" s="2" customFormat="1" ht="14.1" customHeight="1">
      <c r="B829" s="13"/>
      <c r="C829" s="9" t="s">
        <v>1556</v>
      </c>
      <c r="D829" s="7" t="s">
        <v>1557</v>
      </c>
      <c r="E829" s="30">
        <v>199.8</v>
      </c>
      <c r="F829" s="73"/>
      <c r="G829" s="40"/>
      <c r="H829" s="45">
        <f t="shared" si="28"/>
        <v>0</v>
      </c>
    </row>
    <row r="830" spans="2:8" s="2" customFormat="1" ht="14.1" customHeight="1">
      <c r="B830" s="13"/>
      <c r="C830" s="9" t="s">
        <v>1558</v>
      </c>
      <c r="D830" s="7" t="s">
        <v>1559</v>
      </c>
      <c r="E830" s="30">
        <v>216</v>
      </c>
      <c r="F830" s="73"/>
      <c r="G830" s="40"/>
      <c r="H830" s="45">
        <f t="shared" si="28"/>
        <v>0</v>
      </c>
    </row>
    <row r="831" spans="2:8" s="2" customFormat="1" ht="14.1" customHeight="1">
      <c r="B831" s="13"/>
      <c r="C831" s="9" t="s">
        <v>1560</v>
      </c>
      <c r="D831" s="7" t="s">
        <v>1561</v>
      </c>
      <c r="E831" s="30">
        <v>199.8</v>
      </c>
      <c r="F831" s="73"/>
      <c r="G831" s="40"/>
      <c r="H831" s="45">
        <f>E831*G831</f>
        <v>0</v>
      </c>
    </row>
    <row r="832" spans="2:8" s="2" customFormat="1" ht="14.1" customHeight="1">
      <c r="B832" s="13"/>
      <c r="C832" s="9" t="s">
        <v>1562</v>
      </c>
      <c r="D832" s="7" t="s">
        <v>1563</v>
      </c>
      <c r="E832" s="30">
        <v>216</v>
      </c>
      <c r="F832" s="73"/>
      <c r="G832" s="40"/>
      <c r="H832" s="45">
        <f>E832*G832</f>
        <v>0</v>
      </c>
    </row>
    <row r="833" spans="2:8" s="2" customFormat="1" ht="14.1" customHeight="1">
      <c r="B833" s="13" t="s">
        <v>18</v>
      </c>
      <c r="C833" s="9" t="s">
        <v>1564</v>
      </c>
      <c r="D833" s="7" t="s">
        <v>1565</v>
      </c>
      <c r="E833" s="30">
        <v>199.8</v>
      </c>
      <c r="F833" s="73"/>
      <c r="G833" s="40"/>
      <c r="H833" s="45">
        <f>E833*G833</f>
        <v>0</v>
      </c>
    </row>
    <row r="834" spans="2:8" s="2" customFormat="1" ht="14.1" customHeight="1">
      <c r="B834" s="13" t="s">
        <v>18</v>
      </c>
      <c r="C834" s="9" t="s">
        <v>1566</v>
      </c>
      <c r="D834" s="7" t="s">
        <v>1567</v>
      </c>
      <c r="E834" s="30">
        <v>216</v>
      </c>
      <c r="F834" s="73"/>
      <c r="G834" s="40"/>
      <c r="H834" s="45">
        <f>E834*G834</f>
        <v>0</v>
      </c>
    </row>
    <row r="835" spans="2:8" s="2" customFormat="1" ht="14.1" customHeight="1">
      <c r="B835" s="101" t="s">
        <v>474</v>
      </c>
      <c r="C835" s="106"/>
      <c r="D835" s="106"/>
      <c r="E835" s="107"/>
      <c r="F835" s="76"/>
      <c r="G835" s="70"/>
      <c r="H835" s="71"/>
    </row>
    <row r="836" spans="2:8" s="2" customFormat="1" ht="14.1" customHeight="1">
      <c r="B836" s="13"/>
      <c r="C836" s="21" t="s">
        <v>1568</v>
      </c>
      <c r="D836" s="7" t="s">
        <v>476</v>
      </c>
      <c r="E836" s="30">
        <v>1898</v>
      </c>
      <c r="F836" s="73"/>
      <c r="G836" s="40"/>
      <c r="H836" s="45">
        <f t="shared" si="28"/>
        <v>0</v>
      </c>
    </row>
    <row r="837" spans="2:8" s="2" customFormat="1" ht="14.1" customHeight="1">
      <c r="B837" s="101" t="s">
        <v>1569</v>
      </c>
      <c r="C837" s="106"/>
      <c r="D837" s="106"/>
      <c r="E837" s="107"/>
      <c r="F837" s="76"/>
      <c r="G837" s="70"/>
      <c r="H837" s="71"/>
    </row>
    <row r="838" spans="2:8" s="2" customFormat="1" ht="14.1" customHeight="1">
      <c r="B838" s="13"/>
      <c r="C838" s="9" t="s">
        <v>1570</v>
      </c>
      <c r="D838" s="7" t="s">
        <v>1571</v>
      </c>
      <c r="E838" s="30">
        <v>84</v>
      </c>
      <c r="F838" s="73"/>
      <c r="G838" s="40"/>
      <c r="H838" s="45">
        <f t="shared" si="28"/>
        <v>0</v>
      </c>
    </row>
    <row r="839" spans="2:8" s="2" customFormat="1" ht="14.1" customHeight="1">
      <c r="B839" s="13"/>
      <c r="C839" s="9" t="s">
        <v>1572</v>
      </c>
      <c r="D839" s="7" t="s">
        <v>1573</v>
      </c>
      <c r="E839" s="30">
        <v>111</v>
      </c>
      <c r="F839" s="73"/>
      <c r="G839" s="40"/>
      <c r="H839" s="45">
        <f t="shared" si="28"/>
        <v>0</v>
      </c>
    </row>
    <row r="840" spans="2:8" s="2" customFormat="1" ht="14.1" customHeight="1">
      <c r="B840" s="13" t="s">
        <v>18</v>
      </c>
      <c r="C840" s="9" t="s">
        <v>1574</v>
      </c>
      <c r="D840" s="7" t="s">
        <v>1575</v>
      </c>
      <c r="E840" s="30">
        <v>167</v>
      </c>
      <c r="F840" s="73"/>
      <c r="G840" s="40"/>
      <c r="H840" s="45">
        <f t="shared" si="28"/>
        <v>0</v>
      </c>
    </row>
    <row r="841" spans="2:8" s="2" customFormat="1" ht="14.1" customHeight="1">
      <c r="B841" s="13" t="s">
        <v>18</v>
      </c>
      <c r="C841" s="9" t="s">
        <v>1576</v>
      </c>
      <c r="D841" s="7" t="s">
        <v>1577</v>
      </c>
      <c r="E841" s="29">
        <v>167</v>
      </c>
      <c r="F841" s="73"/>
      <c r="G841" s="40"/>
      <c r="H841" s="45">
        <f t="shared" si="28"/>
        <v>0</v>
      </c>
    </row>
    <row r="842" spans="2:8" s="2" customFormat="1" ht="14.1" customHeight="1">
      <c r="B842" s="13" t="s">
        <v>18</v>
      </c>
      <c r="C842" s="9" t="s">
        <v>1578</v>
      </c>
      <c r="D842" s="7" t="s">
        <v>1579</v>
      </c>
      <c r="E842" s="29">
        <v>167</v>
      </c>
      <c r="F842" s="73"/>
      <c r="G842" s="40"/>
      <c r="H842" s="45">
        <f t="shared" si="28"/>
        <v>0</v>
      </c>
    </row>
    <row r="843" spans="2:8" s="2" customFormat="1" ht="14.1" customHeight="1">
      <c r="B843" s="13"/>
      <c r="C843" s="9" t="s">
        <v>1580</v>
      </c>
      <c r="D843" s="7" t="s">
        <v>1581</v>
      </c>
      <c r="E843" s="29">
        <v>167</v>
      </c>
      <c r="F843" s="73"/>
      <c r="G843" s="40"/>
      <c r="H843" s="45">
        <f t="shared" si="28"/>
        <v>0</v>
      </c>
    </row>
    <row r="844" spans="2:8" s="2" customFormat="1" ht="14.1" customHeight="1">
      <c r="B844" s="101" t="s">
        <v>1582</v>
      </c>
      <c r="C844" s="106"/>
      <c r="D844" s="106"/>
      <c r="E844" s="107"/>
      <c r="F844" s="76"/>
      <c r="G844" s="70"/>
      <c r="H844" s="71"/>
    </row>
    <row r="845" spans="2:8" s="2" customFormat="1" ht="14.1" customHeight="1">
      <c r="B845" s="13"/>
      <c r="C845" s="9" t="s">
        <v>1583</v>
      </c>
      <c r="D845" s="23" t="s">
        <v>1584</v>
      </c>
      <c r="E845" s="31">
        <v>310.5</v>
      </c>
      <c r="F845" s="73"/>
      <c r="G845" s="40"/>
      <c r="H845" s="45">
        <f t="shared" ref="H845:H852" si="29">E845*G845</f>
        <v>0</v>
      </c>
    </row>
    <row r="846" spans="2:8" s="2" customFormat="1" ht="14.1" customHeight="1">
      <c r="B846" s="13"/>
      <c r="C846" s="9" t="s">
        <v>1585</v>
      </c>
      <c r="D846" s="23" t="s">
        <v>1586</v>
      </c>
      <c r="E846" s="31">
        <v>310.5</v>
      </c>
      <c r="F846" s="73"/>
      <c r="G846" s="40"/>
      <c r="H846" s="45">
        <f t="shared" si="29"/>
        <v>0</v>
      </c>
    </row>
    <row r="847" spans="2:8" s="2" customFormat="1" ht="14.1" customHeight="1">
      <c r="B847" s="13"/>
      <c r="C847" s="9" t="s">
        <v>1587</v>
      </c>
      <c r="D847" s="23" t="s">
        <v>1588</v>
      </c>
      <c r="E847" s="31">
        <v>310.5</v>
      </c>
      <c r="F847" s="73"/>
      <c r="G847" s="40"/>
      <c r="H847" s="45">
        <f t="shared" si="29"/>
        <v>0</v>
      </c>
    </row>
    <row r="848" spans="2:8" s="2" customFormat="1" ht="14.1" customHeight="1">
      <c r="B848" s="13"/>
      <c r="C848" s="9" t="s">
        <v>1589</v>
      </c>
      <c r="D848" s="23" t="s">
        <v>1590</v>
      </c>
      <c r="E848" s="31">
        <v>310.5</v>
      </c>
      <c r="F848" s="73"/>
      <c r="G848" s="40"/>
      <c r="H848" s="45">
        <f t="shared" si="29"/>
        <v>0</v>
      </c>
    </row>
    <row r="849" spans="2:8" s="2" customFormat="1" ht="14.1" customHeight="1">
      <c r="B849" s="13"/>
      <c r="C849" s="9" t="s">
        <v>1591</v>
      </c>
      <c r="D849" s="23" t="s">
        <v>1592</v>
      </c>
      <c r="E849" s="31">
        <v>310.5</v>
      </c>
      <c r="F849" s="73"/>
      <c r="G849" s="40"/>
      <c r="H849" s="45">
        <f t="shared" si="29"/>
        <v>0</v>
      </c>
    </row>
    <row r="850" spans="2:8" s="2" customFormat="1" ht="14.1" customHeight="1">
      <c r="B850" s="13"/>
      <c r="C850" s="9" t="s">
        <v>1593</v>
      </c>
      <c r="D850" s="23" t="s">
        <v>1594</v>
      </c>
      <c r="E850" s="31">
        <v>310.5</v>
      </c>
      <c r="F850" s="73"/>
      <c r="G850" s="40"/>
      <c r="H850" s="45">
        <f t="shared" si="29"/>
        <v>0</v>
      </c>
    </row>
    <row r="851" spans="2:8" s="2" customFormat="1" ht="14.1" customHeight="1">
      <c r="B851" s="13"/>
      <c r="C851" s="9" t="s">
        <v>1595</v>
      </c>
      <c r="D851" s="23" t="s">
        <v>1596</v>
      </c>
      <c r="E851" s="31">
        <v>310.5</v>
      </c>
      <c r="F851" s="73"/>
      <c r="G851" s="40"/>
      <c r="H851" s="45">
        <f t="shared" si="29"/>
        <v>0</v>
      </c>
    </row>
    <row r="852" spans="2:8" s="2" customFormat="1" ht="14.1" customHeight="1">
      <c r="B852" s="13"/>
      <c r="C852" s="9" t="s">
        <v>1597</v>
      </c>
      <c r="D852" s="23" t="s">
        <v>1598</v>
      </c>
      <c r="E852" s="31">
        <v>310.5</v>
      </c>
      <c r="F852" s="73"/>
      <c r="G852" s="40"/>
      <c r="H852" s="45">
        <f t="shared" si="29"/>
        <v>0</v>
      </c>
    </row>
    <row r="853" spans="2:8" s="2" customFormat="1" ht="14.1" customHeight="1">
      <c r="B853" s="13"/>
      <c r="C853" s="9" t="s">
        <v>1599</v>
      </c>
      <c r="D853" s="23" t="s">
        <v>1600</v>
      </c>
      <c r="E853" s="31">
        <v>310.5</v>
      </c>
      <c r="F853" s="73"/>
      <c r="G853" s="40"/>
      <c r="H853" s="45">
        <f>E853*G853</f>
        <v>0</v>
      </c>
    </row>
    <row r="854" spans="2:8" s="2" customFormat="1" ht="14.1" customHeight="1">
      <c r="B854" s="13"/>
      <c r="C854" s="9" t="s">
        <v>1601</v>
      </c>
      <c r="D854" s="23" t="s">
        <v>1602</v>
      </c>
      <c r="E854" s="31">
        <v>310.5</v>
      </c>
      <c r="F854" s="73"/>
      <c r="G854" s="40"/>
      <c r="H854" s="45">
        <f>E854*G854</f>
        <v>0</v>
      </c>
    </row>
    <row r="855" spans="2:8" s="2" customFormat="1" ht="14.1" customHeight="1">
      <c r="B855" s="100" t="s">
        <v>1603</v>
      </c>
      <c r="C855" s="100"/>
      <c r="D855" s="100"/>
      <c r="E855" s="100"/>
      <c r="F855" s="101"/>
      <c r="G855" s="70"/>
      <c r="H855" s="71"/>
    </row>
    <row r="856" spans="2:8" s="2" customFormat="1" ht="14.1" customHeight="1">
      <c r="B856" s="13"/>
      <c r="C856" s="9" t="s">
        <v>1604</v>
      </c>
      <c r="D856" s="7" t="s">
        <v>1605</v>
      </c>
      <c r="E856" s="29">
        <v>583.20000000000005</v>
      </c>
      <c r="F856" s="73"/>
      <c r="G856" s="40"/>
      <c r="H856" s="45">
        <f t="shared" ref="H856:H918" si="30">E856*G856</f>
        <v>0</v>
      </c>
    </row>
    <row r="857" spans="2:8" s="2" customFormat="1" ht="14.1" customHeight="1">
      <c r="B857" s="8"/>
      <c r="C857" s="9" t="s">
        <v>1606</v>
      </c>
      <c r="D857" s="7" t="s">
        <v>1607</v>
      </c>
      <c r="E857" s="29">
        <v>666.9</v>
      </c>
      <c r="F857" s="73"/>
      <c r="G857" s="40"/>
      <c r="H857" s="45">
        <f t="shared" si="30"/>
        <v>0</v>
      </c>
    </row>
    <row r="858" spans="2:8" s="2" customFormat="1" ht="14.1" customHeight="1">
      <c r="B858" s="13"/>
      <c r="C858" s="9" t="s">
        <v>1608</v>
      </c>
      <c r="D858" s="7" t="s">
        <v>1609</v>
      </c>
      <c r="E858" s="29">
        <v>648</v>
      </c>
      <c r="F858" s="73"/>
      <c r="G858" s="40"/>
      <c r="H858" s="45">
        <f t="shared" si="30"/>
        <v>0</v>
      </c>
    </row>
    <row r="859" spans="2:8" s="2" customFormat="1" ht="14.1" customHeight="1">
      <c r="B859" s="13"/>
      <c r="C859" s="21" t="s">
        <v>1610</v>
      </c>
      <c r="D859" s="7" t="s">
        <v>1611</v>
      </c>
      <c r="E859" s="29">
        <v>583.20000000000005</v>
      </c>
      <c r="F859" s="73"/>
      <c r="G859" s="40"/>
      <c r="H859" s="45">
        <f t="shared" si="30"/>
        <v>0</v>
      </c>
    </row>
    <row r="860" spans="2:8" s="2" customFormat="1" ht="14.1" customHeight="1">
      <c r="B860" s="8"/>
      <c r="C860" s="21" t="s">
        <v>1612</v>
      </c>
      <c r="D860" s="7" t="s">
        <v>1613</v>
      </c>
      <c r="E860" s="29">
        <v>666.9</v>
      </c>
      <c r="F860" s="73"/>
      <c r="G860" s="40"/>
      <c r="H860" s="45">
        <f t="shared" si="30"/>
        <v>0</v>
      </c>
    </row>
    <row r="861" spans="2:8" s="2" customFormat="1" ht="14.1" customHeight="1">
      <c r="B861" s="13"/>
      <c r="C861" s="21" t="s">
        <v>1614</v>
      </c>
      <c r="D861" s="7" t="s">
        <v>1615</v>
      </c>
      <c r="E861" s="29">
        <v>648</v>
      </c>
      <c r="F861" s="73"/>
      <c r="G861" s="40"/>
      <c r="H861" s="45">
        <f t="shared" si="30"/>
        <v>0</v>
      </c>
    </row>
    <row r="862" spans="2:8" s="2" customFormat="1" ht="14.1" customHeight="1">
      <c r="B862" s="77" t="s">
        <v>44</v>
      </c>
      <c r="C862" s="7" t="s">
        <v>1616</v>
      </c>
      <c r="D862" s="7" t="s">
        <v>1617</v>
      </c>
      <c r="E862" s="45">
        <v>583.20000000000005</v>
      </c>
      <c r="F862" s="8"/>
      <c r="G862" s="8"/>
      <c r="H862" s="45">
        <f t="shared" si="30"/>
        <v>0</v>
      </c>
    </row>
    <row r="863" spans="2:8" s="2" customFormat="1" ht="14.1" customHeight="1">
      <c r="B863" s="77" t="s">
        <v>44</v>
      </c>
      <c r="C863" s="7" t="s">
        <v>1618</v>
      </c>
      <c r="D863" s="7" t="s">
        <v>1619</v>
      </c>
      <c r="E863" s="45">
        <v>666.9</v>
      </c>
      <c r="F863" s="8"/>
      <c r="G863" s="8"/>
      <c r="H863" s="45">
        <f t="shared" si="30"/>
        <v>0</v>
      </c>
    </row>
    <row r="864" spans="2:8" s="2" customFormat="1" ht="14.1" customHeight="1">
      <c r="B864" s="77" t="s">
        <v>44</v>
      </c>
      <c r="C864" s="7" t="s">
        <v>1620</v>
      </c>
      <c r="D864" s="7" t="s">
        <v>1621</v>
      </c>
      <c r="E864" s="45">
        <v>648</v>
      </c>
      <c r="F864" s="8"/>
      <c r="G864" s="8"/>
      <c r="H864" s="45">
        <f t="shared" si="30"/>
        <v>0</v>
      </c>
    </row>
    <row r="865" spans="2:8" s="2" customFormat="1" ht="14.1" customHeight="1">
      <c r="B865" s="13"/>
      <c r="C865" s="9" t="s">
        <v>1622</v>
      </c>
      <c r="D865" s="7" t="s">
        <v>1623</v>
      </c>
      <c r="E865" s="29">
        <v>583.20000000000005</v>
      </c>
      <c r="F865" s="73"/>
      <c r="G865" s="40"/>
      <c r="H865" s="45">
        <f t="shared" si="30"/>
        <v>0</v>
      </c>
    </row>
    <row r="866" spans="2:8" s="2" customFormat="1" ht="14.1" customHeight="1">
      <c r="B866" s="8"/>
      <c r="C866" s="9" t="s">
        <v>1624</v>
      </c>
      <c r="D866" s="7" t="s">
        <v>1625</v>
      </c>
      <c r="E866" s="45">
        <v>666.9</v>
      </c>
      <c r="F866" s="8"/>
      <c r="G866" s="8"/>
      <c r="H866" s="45">
        <f t="shared" si="30"/>
        <v>0</v>
      </c>
    </row>
    <row r="867" spans="2:8" s="2" customFormat="1" ht="14.1" customHeight="1">
      <c r="B867" s="13"/>
      <c r="C867" s="9" t="s">
        <v>1626</v>
      </c>
      <c r="D867" s="7" t="s">
        <v>1627</v>
      </c>
      <c r="E867" s="29">
        <v>648</v>
      </c>
      <c r="F867" s="73"/>
      <c r="G867" s="40"/>
      <c r="H867" s="45">
        <f t="shared" si="30"/>
        <v>0</v>
      </c>
    </row>
    <row r="868" spans="2:8" s="2" customFormat="1" ht="14.1" customHeight="1">
      <c r="B868" s="77" t="s">
        <v>44</v>
      </c>
      <c r="C868" s="7" t="s">
        <v>1628</v>
      </c>
      <c r="D868" s="7" t="s">
        <v>1629</v>
      </c>
      <c r="E868" s="29">
        <v>583.20000000000005</v>
      </c>
      <c r="F868" s="73"/>
      <c r="G868" s="40"/>
      <c r="H868" s="45">
        <f t="shared" si="30"/>
        <v>0</v>
      </c>
    </row>
    <row r="869" spans="2:8" s="2" customFormat="1" ht="14.1" customHeight="1">
      <c r="B869" s="77" t="s">
        <v>44</v>
      </c>
      <c r="C869" s="7" t="s">
        <v>1630</v>
      </c>
      <c r="D869" s="7" t="s">
        <v>1631</v>
      </c>
      <c r="E869" s="29">
        <v>666.9</v>
      </c>
      <c r="F869" s="73"/>
      <c r="G869" s="40"/>
      <c r="H869" s="45">
        <f t="shared" si="30"/>
        <v>0</v>
      </c>
    </row>
    <row r="870" spans="2:8" s="2" customFormat="1" ht="14.1" customHeight="1">
      <c r="B870" s="77" t="s">
        <v>44</v>
      </c>
      <c r="C870" s="7" t="s">
        <v>1632</v>
      </c>
      <c r="D870" s="7" t="s">
        <v>1633</v>
      </c>
      <c r="E870" s="29">
        <v>648</v>
      </c>
      <c r="F870" s="73"/>
      <c r="G870" s="40"/>
      <c r="H870" s="45">
        <f t="shared" si="30"/>
        <v>0</v>
      </c>
    </row>
    <row r="871" spans="2:8" s="2" customFormat="1" ht="14.1" customHeight="1">
      <c r="B871" s="77" t="s">
        <v>44</v>
      </c>
      <c r="C871" s="7" t="s">
        <v>1634</v>
      </c>
      <c r="D871" s="7" t="s">
        <v>1635</v>
      </c>
      <c r="E871" s="29">
        <v>583.20000000000005</v>
      </c>
      <c r="F871" s="73"/>
      <c r="G871" s="40"/>
      <c r="H871" s="45">
        <f t="shared" si="30"/>
        <v>0</v>
      </c>
    </row>
    <row r="872" spans="2:8" s="2" customFormat="1" ht="14.1" customHeight="1">
      <c r="B872" s="77" t="s">
        <v>44</v>
      </c>
      <c r="C872" s="7" t="s">
        <v>1636</v>
      </c>
      <c r="D872" s="7" t="s">
        <v>1637</v>
      </c>
      <c r="E872" s="29">
        <v>666.9</v>
      </c>
      <c r="F872" s="73"/>
      <c r="G872" s="40"/>
      <c r="H872" s="45">
        <f t="shared" si="30"/>
        <v>0</v>
      </c>
    </row>
    <row r="873" spans="2:8" s="2" customFormat="1" ht="14.1" customHeight="1">
      <c r="B873" s="77" t="s">
        <v>44</v>
      </c>
      <c r="C873" s="7" t="s">
        <v>1638</v>
      </c>
      <c r="D873" s="7" t="s">
        <v>1639</v>
      </c>
      <c r="E873" s="29">
        <v>648</v>
      </c>
      <c r="F873" s="73"/>
      <c r="G873" s="40"/>
      <c r="H873" s="45">
        <f t="shared" si="30"/>
        <v>0</v>
      </c>
    </row>
    <row r="874" spans="2:8" s="2" customFormat="1" ht="14.1" customHeight="1">
      <c r="B874" s="13"/>
      <c r="C874" s="46" t="s">
        <v>1640</v>
      </c>
      <c r="D874" s="7" t="s">
        <v>1641</v>
      </c>
      <c r="E874" s="29">
        <v>583.20000000000005</v>
      </c>
      <c r="F874" s="73"/>
      <c r="G874" s="40"/>
      <c r="H874" s="45">
        <f t="shared" si="30"/>
        <v>0</v>
      </c>
    </row>
    <row r="875" spans="2:8" s="2" customFormat="1" ht="14.1" customHeight="1">
      <c r="B875" s="13"/>
      <c r="C875" s="46" t="s">
        <v>1642</v>
      </c>
      <c r="D875" s="7" t="s">
        <v>1643</v>
      </c>
      <c r="E875" s="29">
        <v>666.9</v>
      </c>
      <c r="F875" s="73"/>
      <c r="G875" s="40"/>
      <c r="H875" s="45">
        <f t="shared" si="30"/>
        <v>0</v>
      </c>
    </row>
    <row r="876" spans="2:8" s="2" customFormat="1" ht="14.1" customHeight="1">
      <c r="B876" s="13"/>
      <c r="C876" s="46" t="s">
        <v>1644</v>
      </c>
      <c r="D876" s="7" t="s">
        <v>1645</v>
      </c>
      <c r="E876" s="29">
        <v>648</v>
      </c>
      <c r="F876" s="73"/>
      <c r="G876" s="40"/>
      <c r="H876" s="45">
        <f t="shared" si="30"/>
        <v>0</v>
      </c>
    </row>
    <row r="877" spans="2:8" s="2" customFormat="1" ht="14.1" customHeight="1">
      <c r="B877" s="77" t="s">
        <v>44</v>
      </c>
      <c r="C877" s="14" t="s">
        <v>1646</v>
      </c>
      <c r="D877" s="7" t="s">
        <v>1647</v>
      </c>
      <c r="E877" s="29">
        <v>583.20000000000005</v>
      </c>
      <c r="F877" s="73"/>
      <c r="G877" s="40"/>
      <c r="H877" s="45">
        <f t="shared" si="30"/>
        <v>0</v>
      </c>
    </row>
    <row r="878" spans="2:8" s="2" customFormat="1" ht="14.1" customHeight="1">
      <c r="B878" s="77" t="s">
        <v>44</v>
      </c>
      <c r="C878" s="14" t="s">
        <v>1648</v>
      </c>
      <c r="D878" s="7" t="s">
        <v>1649</v>
      </c>
      <c r="E878" s="29">
        <v>666.9</v>
      </c>
      <c r="F878" s="73"/>
      <c r="G878" s="40"/>
      <c r="H878" s="45">
        <f t="shared" si="30"/>
        <v>0</v>
      </c>
    </row>
    <row r="879" spans="2:8" s="2" customFormat="1" ht="14.1" customHeight="1">
      <c r="B879" s="77" t="s">
        <v>44</v>
      </c>
      <c r="C879" s="14" t="s">
        <v>1650</v>
      </c>
      <c r="D879" s="7" t="s">
        <v>1651</v>
      </c>
      <c r="E879" s="29">
        <v>648</v>
      </c>
      <c r="F879" s="73"/>
      <c r="G879" s="40"/>
      <c r="H879" s="45">
        <f t="shared" si="30"/>
        <v>0</v>
      </c>
    </row>
    <row r="880" spans="2:8" s="2" customFormat="1" ht="14.1" customHeight="1">
      <c r="B880" s="13" t="s">
        <v>18</v>
      </c>
      <c r="C880" s="46" t="s">
        <v>1652</v>
      </c>
      <c r="D880" s="7" t="s">
        <v>1653</v>
      </c>
      <c r="E880" s="29">
        <v>583.20000000000005</v>
      </c>
      <c r="F880" s="73"/>
      <c r="G880" s="40"/>
      <c r="H880" s="45">
        <f t="shared" si="30"/>
        <v>0</v>
      </c>
    </row>
    <row r="881" spans="2:8" s="2" customFormat="1" ht="14.1" customHeight="1">
      <c r="B881" s="8"/>
      <c r="C881" s="46" t="s">
        <v>1654</v>
      </c>
      <c r="D881" s="7" t="s">
        <v>1655</v>
      </c>
      <c r="E881" s="45">
        <v>666.9</v>
      </c>
      <c r="F881" s="8"/>
      <c r="G881" s="8"/>
      <c r="H881" s="45">
        <f t="shared" si="30"/>
        <v>0</v>
      </c>
    </row>
    <row r="882" spans="2:8" s="2" customFormat="1" ht="14.1" customHeight="1">
      <c r="B882" s="13" t="s">
        <v>18</v>
      </c>
      <c r="C882" s="46" t="s">
        <v>1656</v>
      </c>
      <c r="D882" s="7" t="s">
        <v>1657</v>
      </c>
      <c r="E882" s="29">
        <v>648</v>
      </c>
      <c r="F882" s="73"/>
      <c r="G882" s="40"/>
      <c r="H882" s="45">
        <f t="shared" si="30"/>
        <v>0</v>
      </c>
    </row>
    <row r="883" spans="2:8" s="2" customFormat="1" ht="14.1" customHeight="1">
      <c r="B883" s="13"/>
      <c r="C883" s="46" t="s">
        <v>1658</v>
      </c>
      <c r="D883" s="7" t="s">
        <v>1659</v>
      </c>
      <c r="E883" s="29">
        <v>583.20000000000005</v>
      </c>
      <c r="F883" s="73"/>
      <c r="G883" s="40"/>
      <c r="H883" s="45">
        <f t="shared" si="30"/>
        <v>0</v>
      </c>
    </row>
    <row r="884" spans="2:8" s="2" customFormat="1" ht="14.1" customHeight="1">
      <c r="B884" s="8"/>
      <c r="C884" s="46" t="s">
        <v>1660</v>
      </c>
      <c r="D884" s="7" t="s">
        <v>1661</v>
      </c>
      <c r="E884" s="45">
        <v>666.9</v>
      </c>
      <c r="F884" s="8"/>
      <c r="G884" s="8"/>
      <c r="H884" s="45">
        <f t="shared" si="30"/>
        <v>0</v>
      </c>
    </row>
    <row r="885" spans="2:8" s="2" customFormat="1" ht="14.1" customHeight="1">
      <c r="B885" s="13"/>
      <c r="C885" s="46" t="s">
        <v>1662</v>
      </c>
      <c r="D885" s="7" t="s">
        <v>1663</v>
      </c>
      <c r="E885" s="29">
        <v>648</v>
      </c>
      <c r="F885" s="73"/>
      <c r="G885" s="40"/>
      <c r="H885" s="45">
        <f t="shared" si="30"/>
        <v>0</v>
      </c>
    </row>
    <row r="886" spans="2:8" s="2" customFormat="1" ht="14.1" customHeight="1">
      <c r="B886" s="13"/>
      <c r="C886" s="46" t="s">
        <v>1664</v>
      </c>
      <c r="D886" s="7" t="s">
        <v>1665</v>
      </c>
      <c r="E886" s="29">
        <v>583.20000000000005</v>
      </c>
      <c r="F886" s="73"/>
      <c r="G886" s="40"/>
      <c r="H886" s="45">
        <f t="shared" si="30"/>
        <v>0</v>
      </c>
    </row>
    <row r="887" spans="2:8" s="2" customFormat="1" ht="14.1" customHeight="1">
      <c r="B887" s="8"/>
      <c r="C887" s="46" t="s">
        <v>1666</v>
      </c>
      <c r="D887" s="7" t="s">
        <v>1667</v>
      </c>
      <c r="E887" s="45">
        <v>666.9</v>
      </c>
      <c r="F887" s="8"/>
      <c r="G887" s="8"/>
      <c r="H887" s="45">
        <f t="shared" si="30"/>
        <v>0</v>
      </c>
    </row>
    <row r="888" spans="2:8" s="2" customFormat="1" ht="14.1" customHeight="1">
      <c r="B888" s="13"/>
      <c r="C888" s="47" t="s">
        <v>1668</v>
      </c>
      <c r="D888" s="7" t="s">
        <v>1669</v>
      </c>
      <c r="E888" s="29">
        <v>648</v>
      </c>
      <c r="F888" s="73"/>
      <c r="G888" s="40"/>
      <c r="H888" s="45">
        <f t="shared" si="30"/>
        <v>0</v>
      </c>
    </row>
    <row r="889" spans="2:8" s="2" customFormat="1" ht="14.1" customHeight="1">
      <c r="B889" s="13" t="s">
        <v>18</v>
      </c>
      <c r="C889" s="47" t="s">
        <v>1670</v>
      </c>
      <c r="D889" s="7" t="s">
        <v>1671</v>
      </c>
      <c r="E889" s="29">
        <v>583.20000000000005</v>
      </c>
      <c r="F889" s="73"/>
      <c r="G889" s="40"/>
      <c r="H889" s="45">
        <f t="shared" si="30"/>
        <v>0</v>
      </c>
    </row>
    <row r="890" spans="2:8" s="2" customFormat="1" ht="14.1" customHeight="1">
      <c r="B890" s="13"/>
      <c r="C890" s="47" t="s">
        <v>1672</v>
      </c>
      <c r="D890" s="7" t="s">
        <v>1673</v>
      </c>
      <c r="E890" s="45">
        <v>666.9</v>
      </c>
      <c r="F890" s="8"/>
      <c r="G890" s="8"/>
      <c r="H890" s="45">
        <f t="shared" si="30"/>
        <v>0</v>
      </c>
    </row>
    <row r="891" spans="2:8" s="2" customFormat="1" ht="14.1" customHeight="1">
      <c r="B891" s="13" t="s">
        <v>18</v>
      </c>
      <c r="C891" s="47" t="s">
        <v>1674</v>
      </c>
      <c r="D891" s="7" t="s">
        <v>1675</v>
      </c>
      <c r="E891" s="29">
        <v>648</v>
      </c>
      <c r="F891" s="73"/>
      <c r="G891" s="40"/>
      <c r="H891" s="45">
        <f t="shared" si="30"/>
        <v>0</v>
      </c>
    </row>
    <row r="892" spans="2:8" s="2" customFormat="1" ht="14.1" customHeight="1">
      <c r="B892" s="13"/>
      <c r="C892" s="47" t="s">
        <v>1676</v>
      </c>
      <c r="D892" s="7" t="s">
        <v>1677</v>
      </c>
      <c r="E892" s="29">
        <v>583.20000000000005</v>
      </c>
      <c r="F892" s="73"/>
      <c r="G892" s="40"/>
      <c r="H892" s="45">
        <f t="shared" si="30"/>
        <v>0</v>
      </c>
    </row>
    <row r="893" spans="2:8" s="2" customFormat="1" ht="14.1" customHeight="1">
      <c r="B893" s="13"/>
      <c r="C893" s="47" t="s">
        <v>1678</v>
      </c>
      <c r="D893" s="7" t="s">
        <v>1679</v>
      </c>
      <c r="E893" s="45">
        <v>666.9</v>
      </c>
      <c r="F893" s="8"/>
      <c r="G893" s="8"/>
      <c r="H893" s="45">
        <f t="shared" si="30"/>
        <v>0</v>
      </c>
    </row>
    <row r="894" spans="2:8" s="2" customFormat="1" ht="14.1" customHeight="1">
      <c r="B894" s="13"/>
      <c r="C894" s="46" t="s">
        <v>1680</v>
      </c>
      <c r="D894" s="7" t="s">
        <v>1681</v>
      </c>
      <c r="E894" s="29">
        <v>648</v>
      </c>
      <c r="F894" s="73"/>
      <c r="G894" s="40"/>
      <c r="H894" s="45">
        <f t="shared" si="30"/>
        <v>0</v>
      </c>
    </row>
    <row r="895" spans="2:8" s="2" customFormat="1" ht="14.1" customHeight="1">
      <c r="B895" s="13"/>
      <c r="C895" s="46" t="s">
        <v>1682</v>
      </c>
      <c r="D895" s="7" t="s">
        <v>1683</v>
      </c>
      <c r="E895" s="29">
        <v>583.20000000000005</v>
      </c>
      <c r="F895" s="73"/>
      <c r="G895" s="40"/>
      <c r="H895" s="45">
        <f t="shared" si="30"/>
        <v>0</v>
      </c>
    </row>
    <row r="896" spans="2:8" s="2" customFormat="1" ht="14.1" customHeight="1">
      <c r="B896" s="13"/>
      <c r="C896" s="46" t="s">
        <v>1684</v>
      </c>
      <c r="D896" s="7" t="s">
        <v>1685</v>
      </c>
      <c r="E896" s="29">
        <v>666.9</v>
      </c>
      <c r="F896" s="73"/>
      <c r="G896" s="40"/>
      <c r="H896" s="45">
        <f t="shared" si="30"/>
        <v>0</v>
      </c>
    </row>
    <row r="897" spans="2:8" s="2" customFormat="1" ht="14.1" customHeight="1">
      <c r="B897" s="13"/>
      <c r="C897" s="46" t="s">
        <v>1686</v>
      </c>
      <c r="D897" s="7" t="s">
        <v>1687</v>
      </c>
      <c r="E897" s="29">
        <v>648</v>
      </c>
      <c r="F897" s="73"/>
      <c r="G897" s="40"/>
      <c r="H897" s="45">
        <f t="shared" si="30"/>
        <v>0</v>
      </c>
    </row>
    <row r="898" spans="2:8" s="2" customFormat="1" ht="14.1" customHeight="1">
      <c r="B898" s="13"/>
      <c r="C898" s="46" t="s">
        <v>1688</v>
      </c>
      <c r="D898" s="7" t="s">
        <v>1689</v>
      </c>
      <c r="E898" s="29">
        <v>583.20000000000005</v>
      </c>
      <c r="F898" s="73"/>
      <c r="G898" s="40"/>
      <c r="H898" s="45">
        <f t="shared" si="30"/>
        <v>0</v>
      </c>
    </row>
    <row r="899" spans="2:8" s="2" customFormat="1" ht="14.1" customHeight="1">
      <c r="B899" s="8"/>
      <c r="C899" s="46" t="s">
        <v>1690</v>
      </c>
      <c r="D899" s="7" t="s">
        <v>1691</v>
      </c>
      <c r="E899" s="45">
        <v>666.9</v>
      </c>
      <c r="F899" s="8"/>
      <c r="G899" s="8"/>
      <c r="H899" s="45">
        <f t="shared" si="30"/>
        <v>0</v>
      </c>
    </row>
    <row r="900" spans="2:8" s="2" customFormat="1" ht="14.1" customHeight="1">
      <c r="B900" s="13"/>
      <c r="C900" s="46" t="s">
        <v>1692</v>
      </c>
      <c r="D900" s="7" t="s">
        <v>1693</v>
      </c>
      <c r="E900" s="29">
        <v>648</v>
      </c>
      <c r="F900" s="73"/>
      <c r="G900" s="40"/>
      <c r="H900" s="45">
        <f t="shared" si="30"/>
        <v>0</v>
      </c>
    </row>
    <row r="901" spans="2:8" s="2" customFormat="1" ht="14.1" customHeight="1">
      <c r="B901" s="77" t="s">
        <v>18</v>
      </c>
      <c r="C901" s="14" t="s">
        <v>1694</v>
      </c>
      <c r="D901" s="7" t="s">
        <v>1695</v>
      </c>
      <c r="E901" s="45">
        <v>583.20000000000005</v>
      </c>
      <c r="F901" s="8"/>
      <c r="G901" s="8"/>
      <c r="H901" s="45">
        <f t="shared" si="30"/>
        <v>0</v>
      </c>
    </row>
    <row r="902" spans="2:8" s="2" customFormat="1" ht="14.1" customHeight="1">
      <c r="B902" s="77"/>
      <c r="C902" s="14" t="s">
        <v>1696</v>
      </c>
      <c r="D902" s="7" t="s">
        <v>1697</v>
      </c>
      <c r="E902" s="45">
        <v>666.9</v>
      </c>
      <c r="F902" s="8"/>
      <c r="G902" s="8"/>
      <c r="H902" s="45">
        <f t="shared" si="30"/>
        <v>0</v>
      </c>
    </row>
    <row r="903" spans="2:8" s="2" customFormat="1" ht="14.1" customHeight="1">
      <c r="B903" s="77" t="s">
        <v>18</v>
      </c>
      <c r="C903" s="14" t="s">
        <v>1698</v>
      </c>
      <c r="D903" s="7" t="s">
        <v>1699</v>
      </c>
      <c r="E903" s="45">
        <v>648</v>
      </c>
      <c r="F903" s="8"/>
      <c r="G903" s="8"/>
      <c r="H903" s="45">
        <f t="shared" si="30"/>
        <v>0</v>
      </c>
    </row>
    <row r="904" spans="2:8" s="2" customFormat="1" ht="14.1" customHeight="1">
      <c r="B904" s="13"/>
      <c r="C904" s="46" t="s">
        <v>1700</v>
      </c>
      <c r="D904" s="7" t="s">
        <v>1701</v>
      </c>
      <c r="E904" s="29">
        <v>583.20000000000005</v>
      </c>
      <c r="F904" s="73"/>
      <c r="G904" s="40"/>
      <c r="H904" s="45">
        <f t="shared" si="30"/>
        <v>0</v>
      </c>
    </row>
    <row r="905" spans="2:8" s="2" customFormat="1" ht="14.1" customHeight="1">
      <c r="B905" s="13"/>
      <c r="C905" s="46" t="s">
        <v>1702</v>
      </c>
      <c r="D905" s="7" t="s">
        <v>1703</v>
      </c>
      <c r="E905" s="29">
        <v>666.9</v>
      </c>
      <c r="F905" s="73"/>
      <c r="G905" s="40"/>
      <c r="H905" s="45">
        <f t="shared" si="30"/>
        <v>0</v>
      </c>
    </row>
    <row r="906" spans="2:8" s="2" customFormat="1" ht="14.1" customHeight="1">
      <c r="B906" s="13"/>
      <c r="C906" s="46" t="s">
        <v>1704</v>
      </c>
      <c r="D906" s="7" t="s">
        <v>1705</v>
      </c>
      <c r="E906" s="29">
        <v>648</v>
      </c>
      <c r="F906" s="73"/>
      <c r="G906" s="40"/>
      <c r="H906" s="45">
        <f t="shared" si="30"/>
        <v>0</v>
      </c>
    </row>
    <row r="907" spans="2:8" s="2" customFormat="1" ht="14.1" customHeight="1">
      <c r="B907" s="13"/>
      <c r="C907" s="46" t="s">
        <v>1706</v>
      </c>
      <c r="D907" s="7" t="s">
        <v>1707</v>
      </c>
      <c r="E907" s="29">
        <v>583.20000000000005</v>
      </c>
      <c r="F907" s="73"/>
      <c r="G907" s="40"/>
      <c r="H907" s="45">
        <f t="shared" si="30"/>
        <v>0</v>
      </c>
    </row>
    <row r="908" spans="2:8" s="2" customFormat="1" ht="14.1" customHeight="1">
      <c r="B908" s="8"/>
      <c r="C908" s="46" t="s">
        <v>1708</v>
      </c>
      <c r="D908" s="7" t="s">
        <v>1709</v>
      </c>
      <c r="E908" s="45">
        <v>666.9</v>
      </c>
      <c r="F908" s="8"/>
      <c r="G908" s="8"/>
      <c r="H908" s="45">
        <f t="shared" si="30"/>
        <v>0</v>
      </c>
    </row>
    <row r="909" spans="2:8" s="2" customFormat="1" ht="14.1" customHeight="1">
      <c r="B909" s="13"/>
      <c r="C909" s="46" t="s">
        <v>1710</v>
      </c>
      <c r="D909" s="7" t="s">
        <v>1711</v>
      </c>
      <c r="E909" s="29">
        <v>648</v>
      </c>
      <c r="F909" s="73"/>
      <c r="G909" s="40"/>
      <c r="H909" s="45">
        <f t="shared" si="30"/>
        <v>0</v>
      </c>
    </row>
    <row r="910" spans="2:8" s="2" customFormat="1" ht="14.1" customHeight="1">
      <c r="B910" s="13"/>
      <c r="C910" s="46" t="s">
        <v>1712</v>
      </c>
      <c r="D910" s="7" t="s">
        <v>1713</v>
      </c>
      <c r="E910" s="29">
        <v>583.20000000000005</v>
      </c>
      <c r="F910" s="73"/>
      <c r="G910" s="40"/>
      <c r="H910" s="45">
        <f t="shared" si="30"/>
        <v>0</v>
      </c>
    </row>
    <row r="911" spans="2:8" s="2" customFormat="1" ht="14.1" customHeight="1">
      <c r="B911" s="13"/>
      <c r="C911" s="46" t="s">
        <v>1714</v>
      </c>
      <c r="D911" s="7" t="s">
        <v>1715</v>
      </c>
      <c r="E911" s="29">
        <v>666.9</v>
      </c>
      <c r="F911" s="73"/>
      <c r="G911" s="40"/>
      <c r="H911" s="45">
        <f t="shared" si="30"/>
        <v>0</v>
      </c>
    </row>
    <row r="912" spans="2:8" s="2" customFormat="1" ht="14.1" customHeight="1">
      <c r="B912" s="13"/>
      <c r="C912" s="46" t="s">
        <v>1716</v>
      </c>
      <c r="D912" s="7" t="s">
        <v>1717</v>
      </c>
      <c r="E912" s="29">
        <v>648</v>
      </c>
      <c r="F912" s="73"/>
      <c r="G912" s="40"/>
      <c r="H912" s="45">
        <f t="shared" si="30"/>
        <v>0</v>
      </c>
    </row>
    <row r="913" spans="2:8" s="2" customFormat="1" ht="14.1" customHeight="1">
      <c r="B913" s="13" t="s">
        <v>18</v>
      </c>
      <c r="C913" s="46" t="s">
        <v>1718</v>
      </c>
      <c r="D913" s="7" t="s">
        <v>1719</v>
      </c>
      <c r="E913" s="29">
        <v>583.20000000000005</v>
      </c>
      <c r="F913" s="73"/>
      <c r="G913" s="40"/>
      <c r="H913" s="45">
        <f t="shared" si="30"/>
        <v>0</v>
      </c>
    </row>
    <row r="914" spans="2:8" s="2" customFormat="1" ht="14.1" customHeight="1">
      <c r="B914" s="8"/>
      <c r="C914" s="46" t="s">
        <v>1720</v>
      </c>
      <c r="D914" s="7" t="s">
        <v>1721</v>
      </c>
      <c r="E914" s="45">
        <v>666.9</v>
      </c>
      <c r="F914" s="8"/>
      <c r="G914" s="8"/>
      <c r="H914" s="45">
        <f t="shared" si="30"/>
        <v>0</v>
      </c>
    </row>
    <row r="915" spans="2:8" s="2" customFormat="1" ht="14.1" customHeight="1">
      <c r="B915" s="13" t="s">
        <v>18</v>
      </c>
      <c r="C915" s="46" t="s">
        <v>1722</v>
      </c>
      <c r="D915" s="7" t="s">
        <v>1723</v>
      </c>
      <c r="E915" s="29">
        <v>648</v>
      </c>
      <c r="F915" s="73"/>
      <c r="G915" s="40"/>
      <c r="H915" s="45">
        <f t="shared" si="30"/>
        <v>0</v>
      </c>
    </row>
    <row r="916" spans="2:8" s="2" customFormat="1" ht="14.1" customHeight="1">
      <c r="B916" s="13"/>
      <c r="C916" s="47" t="s">
        <v>1724</v>
      </c>
      <c r="D916" s="7" t="s">
        <v>1725</v>
      </c>
      <c r="E916" s="29">
        <v>583.20000000000005</v>
      </c>
      <c r="F916" s="73"/>
      <c r="G916" s="40"/>
      <c r="H916" s="45">
        <f t="shared" si="30"/>
        <v>0</v>
      </c>
    </row>
    <row r="917" spans="2:8" s="2" customFormat="1" ht="14.1" customHeight="1">
      <c r="B917" s="8"/>
      <c r="C917" s="47" t="s">
        <v>1726</v>
      </c>
      <c r="D917" s="7" t="s">
        <v>1727</v>
      </c>
      <c r="E917" s="45">
        <v>666.9</v>
      </c>
      <c r="F917" s="8"/>
      <c r="G917" s="8"/>
      <c r="H917" s="45">
        <f t="shared" si="30"/>
        <v>0</v>
      </c>
    </row>
    <row r="918" spans="2:8" s="2" customFormat="1" ht="14.1" customHeight="1">
      <c r="B918" s="13"/>
      <c r="C918" s="47" t="s">
        <v>1728</v>
      </c>
      <c r="D918" s="7" t="s">
        <v>1729</v>
      </c>
      <c r="E918" s="29">
        <v>648</v>
      </c>
      <c r="F918" s="73"/>
      <c r="G918" s="40"/>
      <c r="H918" s="45">
        <f t="shared" si="30"/>
        <v>0</v>
      </c>
    </row>
    <row r="919" spans="2:8" s="2" customFormat="1" ht="14.1" customHeight="1">
      <c r="B919" s="101" t="s">
        <v>1730</v>
      </c>
      <c r="C919" s="143"/>
      <c r="D919" s="143"/>
      <c r="E919" s="143"/>
      <c r="F919" s="144"/>
      <c r="G919" s="70"/>
      <c r="H919" s="71"/>
    </row>
    <row r="920" spans="2:8" s="2" customFormat="1" ht="14.1" customHeight="1">
      <c r="B920" s="13"/>
      <c r="C920" s="48" t="s">
        <v>1731</v>
      </c>
      <c r="D920" s="23" t="s">
        <v>1732</v>
      </c>
      <c r="E920" s="31">
        <v>467.1</v>
      </c>
      <c r="F920" s="34"/>
      <c r="G920" s="40"/>
      <c r="H920" s="45">
        <f t="shared" ref="H920:H927" si="31">E920*G920</f>
        <v>0</v>
      </c>
    </row>
    <row r="921" spans="2:8" s="2" customFormat="1" ht="14.1" customHeight="1">
      <c r="B921" s="13"/>
      <c r="C921" s="48" t="s">
        <v>1733</v>
      </c>
      <c r="D921" s="23" t="s">
        <v>1734</v>
      </c>
      <c r="E921" s="31">
        <v>467.1</v>
      </c>
      <c r="F921" s="34"/>
      <c r="G921" s="40"/>
      <c r="H921" s="45">
        <f t="shared" si="31"/>
        <v>0</v>
      </c>
    </row>
    <row r="922" spans="2:8" s="2" customFormat="1" ht="14.1" customHeight="1">
      <c r="B922" s="13"/>
      <c r="C922" s="48" t="s">
        <v>1735</v>
      </c>
      <c r="D922" s="23" t="s">
        <v>1736</v>
      </c>
      <c r="E922" s="31">
        <v>467.1</v>
      </c>
      <c r="F922" s="34"/>
      <c r="G922" s="40"/>
      <c r="H922" s="45">
        <f t="shared" si="31"/>
        <v>0</v>
      </c>
    </row>
    <row r="923" spans="2:8" s="2" customFormat="1" ht="14.1" customHeight="1">
      <c r="B923" s="13"/>
      <c r="C923" s="48" t="s">
        <v>1737</v>
      </c>
      <c r="D923" s="23" t="s">
        <v>1738</v>
      </c>
      <c r="E923" s="31">
        <v>467.1</v>
      </c>
      <c r="F923" s="34"/>
      <c r="G923" s="40"/>
      <c r="H923" s="45">
        <f t="shared" si="31"/>
        <v>0</v>
      </c>
    </row>
    <row r="924" spans="2:8" s="2" customFormat="1" ht="14.1" customHeight="1">
      <c r="B924" s="13"/>
      <c r="C924" s="48" t="s">
        <v>1739</v>
      </c>
      <c r="D924" s="23" t="s">
        <v>1740</v>
      </c>
      <c r="E924" s="31">
        <v>467.1</v>
      </c>
      <c r="F924" s="34"/>
      <c r="G924" s="40"/>
      <c r="H924" s="45">
        <f t="shared" si="31"/>
        <v>0</v>
      </c>
    </row>
    <row r="925" spans="2:8" s="2" customFormat="1" ht="14.1" customHeight="1">
      <c r="B925" s="13"/>
      <c r="C925" s="48" t="s">
        <v>1741</v>
      </c>
      <c r="D925" s="23" t="s">
        <v>1742</v>
      </c>
      <c r="E925" s="31">
        <v>467.1</v>
      </c>
      <c r="F925" s="34"/>
      <c r="G925" s="40"/>
      <c r="H925" s="45">
        <f t="shared" si="31"/>
        <v>0</v>
      </c>
    </row>
    <row r="926" spans="2:8" s="2" customFormat="1" ht="14.1" customHeight="1">
      <c r="B926" s="13"/>
      <c r="C926" s="48" t="s">
        <v>1743</v>
      </c>
      <c r="D926" s="23" t="s">
        <v>1744</v>
      </c>
      <c r="E926" s="31">
        <v>467.1</v>
      </c>
      <c r="F926" s="34"/>
      <c r="G926" s="40"/>
      <c r="H926" s="45">
        <f t="shared" si="31"/>
        <v>0</v>
      </c>
    </row>
    <row r="927" spans="2:8" s="2" customFormat="1" ht="14.1" customHeight="1">
      <c r="B927" s="13"/>
      <c r="C927" s="48" t="s">
        <v>1745</v>
      </c>
      <c r="D927" s="23" t="s">
        <v>1746</v>
      </c>
      <c r="E927" s="31">
        <v>467.1</v>
      </c>
      <c r="F927" s="34"/>
      <c r="G927" s="40"/>
      <c r="H927" s="45">
        <f t="shared" si="31"/>
        <v>0</v>
      </c>
    </row>
    <row r="928" spans="2:8" s="2" customFormat="1" ht="14.1" customHeight="1">
      <c r="B928" s="100" t="s">
        <v>1747</v>
      </c>
      <c r="C928" s="100"/>
      <c r="D928" s="100"/>
      <c r="E928" s="100"/>
      <c r="F928" s="101"/>
      <c r="G928" s="70"/>
      <c r="H928" s="71"/>
    </row>
    <row r="929" spans="2:8" s="2" customFormat="1" ht="14.1" customHeight="1">
      <c r="B929" s="13"/>
      <c r="C929" s="46" t="s">
        <v>1748</v>
      </c>
      <c r="D929" s="7" t="s">
        <v>1749</v>
      </c>
      <c r="E929" s="29">
        <v>341.6</v>
      </c>
      <c r="F929" s="34"/>
      <c r="G929" s="40"/>
      <c r="H929" s="45">
        <f t="shared" ref="H929:H950" si="32">E929*G929</f>
        <v>0</v>
      </c>
    </row>
    <row r="930" spans="2:8" s="2" customFormat="1" ht="14.1" customHeight="1">
      <c r="B930" s="13"/>
      <c r="C930" s="46" t="s">
        <v>1750</v>
      </c>
      <c r="D930" s="7" t="s">
        <v>1751</v>
      </c>
      <c r="E930" s="29">
        <v>368.6</v>
      </c>
      <c r="F930" s="34"/>
      <c r="G930" s="40"/>
      <c r="H930" s="45">
        <f t="shared" si="32"/>
        <v>0</v>
      </c>
    </row>
    <row r="931" spans="2:8" s="2" customFormat="1" ht="14.1" customHeight="1">
      <c r="B931" s="13"/>
      <c r="C931" s="46" t="s">
        <v>1752</v>
      </c>
      <c r="D931" s="7" t="s">
        <v>1753</v>
      </c>
      <c r="E931" s="29">
        <v>341.6</v>
      </c>
      <c r="F931" s="34"/>
      <c r="G931" s="40"/>
      <c r="H931" s="45">
        <f t="shared" si="32"/>
        <v>0</v>
      </c>
    </row>
    <row r="932" spans="2:8" s="2" customFormat="1" ht="14.1" customHeight="1">
      <c r="B932" s="13"/>
      <c r="C932" s="46" t="s">
        <v>1754</v>
      </c>
      <c r="D932" s="7" t="s">
        <v>1755</v>
      </c>
      <c r="E932" s="29">
        <v>368.6</v>
      </c>
      <c r="F932" s="34"/>
      <c r="G932" s="40"/>
      <c r="H932" s="45">
        <f t="shared" si="32"/>
        <v>0</v>
      </c>
    </row>
    <row r="933" spans="2:8" s="2" customFormat="1" ht="14.1" customHeight="1">
      <c r="B933" s="13"/>
      <c r="C933" s="46" t="s">
        <v>1756</v>
      </c>
      <c r="D933" s="7" t="s">
        <v>1757</v>
      </c>
      <c r="E933" s="29">
        <v>341.6</v>
      </c>
      <c r="F933" s="34"/>
      <c r="G933" s="40"/>
      <c r="H933" s="45">
        <f t="shared" si="32"/>
        <v>0</v>
      </c>
    </row>
    <row r="934" spans="2:8" s="2" customFormat="1" ht="14.1" customHeight="1">
      <c r="B934" s="13"/>
      <c r="C934" s="46" t="s">
        <v>1758</v>
      </c>
      <c r="D934" s="7" t="s">
        <v>1759</v>
      </c>
      <c r="E934" s="29">
        <v>368.6</v>
      </c>
      <c r="F934" s="34"/>
      <c r="G934" s="40"/>
      <c r="H934" s="45">
        <f t="shared" si="32"/>
        <v>0</v>
      </c>
    </row>
    <row r="935" spans="2:8" s="2" customFormat="1" ht="14.1" customHeight="1">
      <c r="B935" s="13"/>
      <c r="C935" s="46" t="s">
        <v>1760</v>
      </c>
      <c r="D935" s="7" t="s">
        <v>1761</v>
      </c>
      <c r="E935" s="29">
        <v>341.6</v>
      </c>
      <c r="F935" s="34"/>
      <c r="G935" s="40"/>
      <c r="H935" s="45">
        <f t="shared" si="32"/>
        <v>0</v>
      </c>
    </row>
    <row r="936" spans="2:8" s="2" customFormat="1" ht="14.1" customHeight="1">
      <c r="B936" s="13"/>
      <c r="C936" s="46" t="s">
        <v>1762</v>
      </c>
      <c r="D936" s="7" t="s">
        <v>1763</v>
      </c>
      <c r="E936" s="29">
        <v>368.6</v>
      </c>
      <c r="F936" s="34"/>
      <c r="G936" s="40"/>
      <c r="H936" s="45">
        <f t="shared" si="32"/>
        <v>0</v>
      </c>
    </row>
    <row r="937" spans="2:8" s="2" customFormat="1" ht="14.1" customHeight="1">
      <c r="B937" s="13"/>
      <c r="C937" s="46" t="s">
        <v>1764</v>
      </c>
      <c r="D937" s="7" t="s">
        <v>1765</v>
      </c>
      <c r="E937" s="29">
        <v>341.6</v>
      </c>
      <c r="F937" s="34"/>
      <c r="G937" s="40"/>
      <c r="H937" s="45">
        <f t="shared" si="32"/>
        <v>0</v>
      </c>
    </row>
    <row r="938" spans="2:8" s="2" customFormat="1" ht="14.1" customHeight="1">
      <c r="B938" s="13"/>
      <c r="C938" s="46" t="s">
        <v>1766</v>
      </c>
      <c r="D938" s="7" t="s">
        <v>1767</v>
      </c>
      <c r="E938" s="29">
        <v>368.6</v>
      </c>
      <c r="F938" s="34"/>
      <c r="G938" s="40"/>
      <c r="H938" s="45">
        <f t="shared" si="32"/>
        <v>0</v>
      </c>
    </row>
    <row r="939" spans="2:8" s="2" customFormat="1" ht="14.1" customHeight="1">
      <c r="B939" s="13"/>
      <c r="C939" s="46" t="s">
        <v>1768</v>
      </c>
      <c r="D939" s="7" t="s">
        <v>1769</v>
      </c>
      <c r="E939" s="29">
        <v>341.6</v>
      </c>
      <c r="F939" s="34"/>
      <c r="G939" s="40"/>
      <c r="H939" s="45">
        <f t="shared" si="32"/>
        <v>0</v>
      </c>
    </row>
    <row r="940" spans="2:8" s="2" customFormat="1" ht="14.1" customHeight="1">
      <c r="B940" s="13"/>
      <c r="C940" s="46" t="s">
        <v>1770</v>
      </c>
      <c r="D940" s="7" t="s">
        <v>1771</v>
      </c>
      <c r="E940" s="29">
        <v>368.6</v>
      </c>
      <c r="F940" s="34"/>
      <c r="G940" s="40"/>
      <c r="H940" s="45">
        <f t="shared" si="32"/>
        <v>0</v>
      </c>
    </row>
    <row r="941" spans="2:8" s="2" customFormat="1" ht="14.1" customHeight="1">
      <c r="B941" s="13"/>
      <c r="C941" s="46" t="s">
        <v>1772</v>
      </c>
      <c r="D941" s="7" t="s">
        <v>1773</v>
      </c>
      <c r="E941" s="29">
        <v>341.6</v>
      </c>
      <c r="F941" s="34"/>
      <c r="G941" s="40"/>
      <c r="H941" s="45">
        <f t="shared" si="32"/>
        <v>0</v>
      </c>
    </row>
    <row r="942" spans="2:8" s="2" customFormat="1" ht="14.1" customHeight="1">
      <c r="B942" s="13"/>
      <c r="C942" s="46" t="s">
        <v>1774</v>
      </c>
      <c r="D942" s="7" t="s">
        <v>1775</v>
      </c>
      <c r="E942" s="29">
        <v>368.6</v>
      </c>
      <c r="F942" s="34"/>
      <c r="G942" s="40"/>
      <c r="H942" s="45">
        <f t="shared" si="32"/>
        <v>0</v>
      </c>
    </row>
    <row r="943" spans="2:8" s="2" customFormat="1" ht="14.1" customHeight="1">
      <c r="B943" s="13"/>
      <c r="C943" s="46" t="s">
        <v>1776</v>
      </c>
      <c r="D943" s="7" t="s">
        <v>1777</v>
      </c>
      <c r="E943" s="29">
        <v>341.6</v>
      </c>
      <c r="F943" s="34"/>
      <c r="G943" s="40"/>
      <c r="H943" s="45">
        <f t="shared" si="32"/>
        <v>0</v>
      </c>
    </row>
    <row r="944" spans="2:8" s="2" customFormat="1" ht="14.1" customHeight="1">
      <c r="B944" s="13"/>
      <c r="C944" s="46" t="s">
        <v>1778</v>
      </c>
      <c r="D944" s="7" t="s">
        <v>1779</v>
      </c>
      <c r="E944" s="29">
        <v>368.6</v>
      </c>
      <c r="F944" s="34"/>
      <c r="G944" s="40"/>
      <c r="H944" s="45">
        <f t="shared" si="32"/>
        <v>0</v>
      </c>
    </row>
    <row r="945" spans="2:8" s="2" customFormat="1" ht="14.1" customHeight="1">
      <c r="B945" s="13"/>
      <c r="C945" s="46" t="s">
        <v>1780</v>
      </c>
      <c r="D945" s="7" t="s">
        <v>1781</v>
      </c>
      <c r="E945" s="29">
        <v>341.6</v>
      </c>
      <c r="F945" s="34"/>
      <c r="G945" s="40"/>
      <c r="H945" s="45">
        <f t="shared" si="32"/>
        <v>0</v>
      </c>
    </row>
    <row r="946" spans="2:8" s="2" customFormat="1" ht="14.1" customHeight="1">
      <c r="B946" s="13"/>
      <c r="C946" s="46" t="s">
        <v>1782</v>
      </c>
      <c r="D946" s="7" t="s">
        <v>1783</v>
      </c>
      <c r="E946" s="29">
        <v>368.6</v>
      </c>
      <c r="F946" s="34"/>
      <c r="G946" s="40"/>
      <c r="H946" s="45">
        <f t="shared" si="32"/>
        <v>0</v>
      </c>
    </row>
    <row r="947" spans="2:8" s="2" customFormat="1" ht="14.1" customHeight="1">
      <c r="B947" s="13" t="s">
        <v>18</v>
      </c>
      <c r="C947" s="46" t="s">
        <v>1784</v>
      </c>
      <c r="D947" s="7" t="s">
        <v>1785</v>
      </c>
      <c r="E947" s="29">
        <v>341.6</v>
      </c>
      <c r="F947" s="34"/>
      <c r="G947" s="40"/>
      <c r="H947" s="45">
        <f t="shared" si="32"/>
        <v>0</v>
      </c>
    </row>
    <row r="948" spans="2:8" s="2" customFormat="1" ht="14.1" customHeight="1">
      <c r="B948" s="13" t="s">
        <v>18</v>
      </c>
      <c r="C948" s="46" t="s">
        <v>1786</v>
      </c>
      <c r="D948" s="7" t="s">
        <v>1787</v>
      </c>
      <c r="E948" s="29">
        <v>368.6</v>
      </c>
      <c r="F948" s="34"/>
      <c r="G948" s="40"/>
      <c r="H948" s="45">
        <f t="shared" si="32"/>
        <v>0</v>
      </c>
    </row>
    <row r="949" spans="2:8" s="2" customFormat="1" ht="14.1" customHeight="1">
      <c r="B949" s="13" t="s">
        <v>18</v>
      </c>
      <c r="C949" s="46" t="s">
        <v>1788</v>
      </c>
      <c r="D949" s="7" t="s">
        <v>1789</v>
      </c>
      <c r="E949" s="29">
        <v>341.6</v>
      </c>
      <c r="F949" s="34"/>
      <c r="G949" s="40"/>
      <c r="H949" s="45">
        <f t="shared" si="32"/>
        <v>0</v>
      </c>
    </row>
    <row r="950" spans="2:8" s="2" customFormat="1" ht="14.1" customHeight="1">
      <c r="B950" s="13" t="s">
        <v>18</v>
      </c>
      <c r="C950" s="46" t="s">
        <v>1790</v>
      </c>
      <c r="D950" s="7" t="s">
        <v>1791</v>
      </c>
      <c r="E950" s="29">
        <v>368.6</v>
      </c>
      <c r="F950" s="34"/>
      <c r="G950" s="40"/>
      <c r="H950" s="45">
        <f t="shared" si="32"/>
        <v>0</v>
      </c>
    </row>
    <row r="951" spans="2:8" s="2" customFormat="1" ht="14.1" customHeight="1">
      <c r="B951" s="100" t="s">
        <v>1792</v>
      </c>
      <c r="C951" s="100"/>
      <c r="D951" s="100"/>
      <c r="E951" s="100"/>
      <c r="F951" s="101"/>
      <c r="G951" s="70"/>
      <c r="H951" s="71"/>
    </row>
    <row r="952" spans="2:8" s="2" customFormat="1" ht="14.1" customHeight="1">
      <c r="B952" s="13" t="s">
        <v>18</v>
      </c>
      <c r="C952" s="47" t="s">
        <v>1793</v>
      </c>
      <c r="D952" s="10" t="s">
        <v>1794</v>
      </c>
      <c r="E952" s="30">
        <v>361.8</v>
      </c>
      <c r="F952" s="76"/>
      <c r="G952" s="40"/>
      <c r="H952" s="45">
        <f t="shared" ref="H952:H996" si="33">E952*G952</f>
        <v>0</v>
      </c>
    </row>
    <row r="953" spans="2:8" s="2" customFormat="1" ht="14.1" customHeight="1">
      <c r="B953" s="13"/>
      <c r="C953" s="47" t="s">
        <v>1795</v>
      </c>
      <c r="D953" s="10" t="s">
        <v>1796</v>
      </c>
      <c r="E953" s="30">
        <v>398.3</v>
      </c>
      <c r="F953" s="76"/>
      <c r="G953" s="40"/>
      <c r="H953" s="45">
        <f t="shared" si="33"/>
        <v>0</v>
      </c>
    </row>
    <row r="954" spans="2:8" s="2" customFormat="1" ht="14.1" customHeight="1">
      <c r="B954" s="13" t="s">
        <v>18</v>
      </c>
      <c r="C954" s="47" t="s">
        <v>1797</v>
      </c>
      <c r="D954" s="10" t="s">
        <v>1798</v>
      </c>
      <c r="E954" s="30">
        <v>388.8</v>
      </c>
      <c r="F954" s="76"/>
      <c r="G954" s="40"/>
      <c r="H954" s="45">
        <f t="shared" si="33"/>
        <v>0</v>
      </c>
    </row>
    <row r="955" spans="2:8" s="2" customFormat="1" ht="14.1" customHeight="1">
      <c r="B955" s="13" t="s">
        <v>18</v>
      </c>
      <c r="C955" s="47" t="s">
        <v>1799</v>
      </c>
      <c r="D955" s="10" t="s">
        <v>1800</v>
      </c>
      <c r="E955" s="30">
        <v>361.8</v>
      </c>
      <c r="F955" s="73"/>
      <c r="G955" s="40"/>
      <c r="H955" s="45">
        <f t="shared" si="33"/>
        <v>0</v>
      </c>
    </row>
    <row r="956" spans="2:8" s="2" customFormat="1" ht="14.1" customHeight="1">
      <c r="B956" s="8"/>
      <c r="C956" s="47" t="s">
        <v>1801</v>
      </c>
      <c r="D956" s="10" t="s">
        <v>1802</v>
      </c>
      <c r="E956" s="30">
        <v>398.3</v>
      </c>
      <c r="F956" s="8"/>
      <c r="G956" s="8"/>
      <c r="H956" s="45">
        <f t="shared" si="33"/>
        <v>0</v>
      </c>
    </row>
    <row r="957" spans="2:8" s="2" customFormat="1" ht="14.1" customHeight="1">
      <c r="B957" s="13" t="s">
        <v>18</v>
      </c>
      <c r="C957" s="47" t="s">
        <v>1803</v>
      </c>
      <c r="D957" s="10" t="s">
        <v>1804</v>
      </c>
      <c r="E957" s="30">
        <v>388.8</v>
      </c>
      <c r="F957" s="73"/>
      <c r="G957" s="40"/>
      <c r="H957" s="45">
        <f t="shared" si="33"/>
        <v>0</v>
      </c>
    </row>
    <row r="958" spans="2:8" s="2" customFormat="1" ht="14.1" customHeight="1">
      <c r="B958" s="13" t="s">
        <v>18</v>
      </c>
      <c r="C958" s="47" t="s">
        <v>1805</v>
      </c>
      <c r="D958" s="10" t="s">
        <v>1806</v>
      </c>
      <c r="E958" s="30">
        <v>361.8</v>
      </c>
      <c r="F958" s="73"/>
      <c r="G958" s="40"/>
      <c r="H958" s="45">
        <f t="shared" si="33"/>
        <v>0</v>
      </c>
    </row>
    <row r="959" spans="2:8" s="2" customFormat="1" ht="14.1" customHeight="1">
      <c r="B959" s="8"/>
      <c r="C959" s="47" t="s">
        <v>1807</v>
      </c>
      <c r="D959" s="10" t="s">
        <v>1808</v>
      </c>
      <c r="E959" s="30">
        <v>398.3</v>
      </c>
      <c r="F959" s="8"/>
      <c r="G959" s="8"/>
      <c r="H959" s="45">
        <f t="shared" si="33"/>
        <v>0</v>
      </c>
    </row>
    <row r="960" spans="2:8" s="2" customFormat="1" ht="14.1" customHeight="1">
      <c r="B960" s="13" t="s">
        <v>18</v>
      </c>
      <c r="C960" s="47" t="s">
        <v>1809</v>
      </c>
      <c r="D960" s="10" t="s">
        <v>1810</v>
      </c>
      <c r="E960" s="30">
        <v>388.8</v>
      </c>
      <c r="F960" s="73"/>
      <c r="G960" s="40"/>
      <c r="H960" s="45">
        <f t="shared" si="33"/>
        <v>0</v>
      </c>
    </row>
    <row r="961" spans="2:8" s="2" customFormat="1" ht="14.1" customHeight="1">
      <c r="B961" s="13" t="s">
        <v>18</v>
      </c>
      <c r="C961" s="47" t="s">
        <v>1811</v>
      </c>
      <c r="D961" s="10" t="s">
        <v>1812</v>
      </c>
      <c r="E961" s="30">
        <v>361.8</v>
      </c>
      <c r="F961" s="73"/>
      <c r="G961" s="40"/>
      <c r="H961" s="45">
        <f t="shared" si="33"/>
        <v>0</v>
      </c>
    </row>
    <row r="962" spans="2:8" s="2" customFormat="1" ht="14.1" customHeight="1">
      <c r="B962" s="8"/>
      <c r="C962" s="47" t="s">
        <v>1813</v>
      </c>
      <c r="D962" s="10" t="s">
        <v>1814</v>
      </c>
      <c r="E962" s="30">
        <v>398.3</v>
      </c>
      <c r="F962" s="8"/>
      <c r="G962" s="8"/>
      <c r="H962" s="45">
        <f t="shared" si="33"/>
        <v>0</v>
      </c>
    </row>
    <row r="963" spans="2:8" s="2" customFormat="1" ht="14.1" customHeight="1">
      <c r="B963" s="13" t="s">
        <v>18</v>
      </c>
      <c r="C963" s="47" t="s">
        <v>1815</v>
      </c>
      <c r="D963" s="10" t="s">
        <v>1816</v>
      </c>
      <c r="E963" s="30">
        <v>388.8</v>
      </c>
      <c r="F963" s="73"/>
      <c r="G963" s="40"/>
      <c r="H963" s="45">
        <f t="shared" si="33"/>
        <v>0</v>
      </c>
    </row>
    <row r="964" spans="2:8" s="2" customFormat="1" ht="14.1" customHeight="1">
      <c r="B964" s="13" t="s">
        <v>18</v>
      </c>
      <c r="C964" s="49" t="s">
        <v>1817</v>
      </c>
      <c r="D964" s="10" t="s">
        <v>1818</v>
      </c>
      <c r="E964" s="30">
        <v>361.8</v>
      </c>
      <c r="F964" s="73"/>
      <c r="G964" s="40"/>
      <c r="H964" s="45">
        <f t="shared" si="33"/>
        <v>0</v>
      </c>
    </row>
    <row r="965" spans="2:8" s="2" customFormat="1" ht="14.1" customHeight="1">
      <c r="B965" s="8"/>
      <c r="C965" s="49" t="s">
        <v>1819</v>
      </c>
      <c r="D965" s="10" t="s">
        <v>1820</v>
      </c>
      <c r="E965" s="30">
        <v>398.3</v>
      </c>
      <c r="F965" s="8"/>
      <c r="G965" s="8"/>
      <c r="H965" s="45">
        <f t="shared" si="33"/>
        <v>0</v>
      </c>
    </row>
    <row r="966" spans="2:8" s="2" customFormat="1" ht="14.1" customHeight="1">
      <c r="B966" s="13" t="s">
        <v>18</v>
      </c>
      <c r="C966" s="49" t="s">
        <v>1821</v>
      </c>
      <c r="D966" s="10" t="s">
        <v>1822</v>
      </c>
      <c r="E966" s="30">
        <v>388.8</v>
      </c>
      <c r="F966" s="73"/>
      <c r="G966" s="40"/>
      <c r="H966" s="45">
        <f t="shared" si="33"/>
        <v>0</v>
      </c>
    </row>
    <row r="967" spans="2:8" s="2" customFormat="1" ht="14.1" customHeight="1">
      <c r="B967" s="13" t="s">
        <v>44</v>
      </c>
      <c r="C967" s="14" t="s">
        <v>1823</v>
      </c>
      <c r="D967" s="7" t="s">
        <v>1824</v>
      </c>
      <c r="E967" s="30">
        <v>361.8</v>
      </c>
      <c r="F967" s="73"/>
      <c r="G967" s="40"/>
      <c r="H967" s="45">
        <f t="shared" si="33"/>
        <v>0</v>
      </c>
    </row>
    <row r="968" spans="2:8" s="2" customFormat="1" ht="14.1" customHeight="1">
      <c r="B968" s="13" t="s">
        <v>44</v>
      </c>
      <c r="C968" s="14" t="s">
        <v>1825</v>
      </c>
      <c r="D968" s="7" t="s">
        <v>1826</v>
      </c>
      <c r="E968" s="30">
        <v>398.3</v>
      </c>
      <c r="F968" s="73"/>
      <c r="G968" s="40"/>
      <c r="H968" s="45">
        <f t="shared" si="33"/>
        <v>0</v>
      </c>
    </row>
    <row r="969" spans="2:8" s="2" customFormat="1" ht="14.1" customHeight="1">
      <c r="B969" s="13" t="s">
        <v>44</v>
      </c>
      <c r="C969" s="14" t="s">
        <v>1827</v>
      </c>
      <c r="D969" s="7" t="s">
        <v>1828</v>
      </c>
      <c r="E969" s="30">
        <v>388.8</v>
      </c>
      <c r="F969" s="73"/>
      <c r="G969" s="40"/>
      <c r="H969" s="45">
        <f t="shared" si="33"/>
        <v>0</v>
      </c>
    </row>
    <row r="970" spans="2:8" s="2" customFormat="1" ht="14.1" customHeight="1">
      <c r="B970" s="13" t="s">
        <v>18</v>
      </c>
      <c r="C970" s="47" t="s">
        <v>1829</v>
      </c>
      <c r="D970" s="10" t="s">
        <v>1830</v>
      </c>
      <c r="E970" s="30">
        <v>361.8</v>
      </c>
      <c r="F970" s="73"/>
      <c r="G970" s="40"/>
      <c r="H970" s="45">
        <f t="shared" si="33"/>
        <v>0</v>
      </c>
    </row>
    <row r="971" spans="2:8" s="2" customFormat="1" ht="14.1" customHeight="1">
      <c r="B971" s="13"/>
      <c r="C971" s="47" t="s">
        <v>1831</v>
      </c>
      <c r="D971" s="10" t="s">
        <v>1832</v>
      </c>
      <c r="E971" s="30">
        <v>398.3</v>
      </c>
      <c r="F971" s="8"/>
      <c r="G971" s="8"/>
      <c r="H971" s="45">
        <f t="shared" si="33"/>
        <v>0</v>
      </c>
    </row>
    <row r="972" spans="2:8" s="2" customFormat="1" ht="14.1" customHeight="1">
      <c r="B972" s="13" t="s">
        <v>18</v>
      </c>
      <c r="C972" s="47" t="s">
        <v>1833</v>
      </c>
      <c r="D972" s="10" t="s">
        <v>1834</v>
      </c>
      <c r="E972" s="30">
        <v>388.8</v>
      </c>
      <c r="F972" s="73"/>
      <c r="G972" s="40"/>
      <c r="H972" s="45">
        <f t="shared" si="33"/>
        <v>0</v>
      </c>
    </row>
    <row r="973" spans="2:8" s="2" customFormat="1" ht="14.1" customHeight="1">
      <c r="B973" s="13"/>
      <c r="C973" s="47" t="s">
        <v>1835</v>
      </c>
      <c r="D973" s="10" t="s">
        <v>1836</v>
      </c>
      <c r="E973" s="30">
        <v>361.8</v>
      </c>
      <c r="F973" s="73"/>
      <c r="G973" s="40"/>
      <c r="H973" s="45">
        <f t="shared" si="33"/>
        <v>0</v>
      </c>
    </row>
    <row r="974" spans="2:8" s="2" customFormat="1" ht="14.1" customHeight="1">
      <c r="B974" s="8"/>
      <c r="C974" s="47" t="s">
        <v>1837</v>
      </c>
      <c r="D974" s="10" t="s">
        <v>1838</v>
      </c>
      <c r="E974" s="30">
        <v>398.3</v>
      </c>
      <c r="F974" s="8"/>
      <c r="G974" s="8"/>
      <c r="H974" s="45">
        <f t="shared" si="33"/>
        <v>0</v>
      </c>
    </row>
    <row r="975" spans="2:8" s="2" customFormat="1" ht="14.1" customHeight="1">
      <c r="B975" s="13"/>
      <c r="C975" s="47" t="s">
        <v>1839</v>
      </c>
      <c r="D975" s="10" t="s">
        <v>1840</v>
      </c>
      <c r="E975" s="30">
        <v>388.8</v>
      </c>
      <c r="F975" s="73"/>
      <c r="G975" s="40"/>
      <c r="H975" s="45">
        <f t="shared" si="33"/>
        <v>0</v>
      </c>
    </row>
    <row r="976" spans="2:8" s="2" customFormat="1" ht="14.1" customHeight="1">
      <c r="B976" s="13" t="s">
        <v>18</v>
      </c>
      <c r="C976" s="47" t="s">
        <v>1841</v>
      </c>
      <c r="D976" s="10" t="s">
        <v>1842</v>
      </c>
      <c r="E976" s="30">
        <v>361.8</v>
      </c>
      <c r="F976" s="73"/>
      <c r="G976" s="40"/>
      <c r="H976" s="45">
        <f t="shared" si="33"/>
        <v>0</v>
      </c>
    </row>
    <row r="977" spans="2:8" s="2" customFormat="1" ht="14.1" customHeight="1">
      <c r="B977" s="8"/>
      <c r="C977" s="47" t="s">
        <v>1843</v>
      </c>
      <c r="D977" s="10" t="s">
        <v>1844</v>
      </c>
      <c r="E977" s="30">
        <v>398.3</v>
      </c>
      <c r="F977" s="8"/>
      <c r="G977" s="8"/>
      <c r="H977" s="45">
        <f t="shared" si="33"/>
        <v>0</v>
      </c>
    </row>
    <row r="978" spans="2:8" s="2" customFormat="1" ht="14.1" customHeight="1">
      <c r="B978" s="13" t="s">
        <v>18</v>
      </c>
      <c r="C978" s="47" t="s">
        <v>1845</v>
      </c>
      <c r="D978" s="10" t="s">
        <v>1846</v>
      </c>
      <c r="E978" s="30">
        <v>388.8</v>
      </c>
      <c r="F978" s="73"/>
      <c r="G978" s="40"/>
      <c r="H978" s="45">
        <f t="shared" si="33"/>
        <v>0</v>
      </c>
    </row>
    <row r="979" spans="2:8" s="2" customFormat="1" ht="14.1" customHeight="1">
      <c r="B979" s="13" t="s">
        <v>18</v>
      </c>
      <c r="C979" s="47" t="s">
        <v>1847</v>
      </c>
      <c r="D979" s="10" t="s">
        <v>1848</v>
      </c>
      <c r="E979" s="30">
        <v>361.8</v>
      </c>
      <c r="F979" s="73"/>
      <c r="G979" s="40"/>
      <c r="H979" s="45">
        <f t="shared" si="33"/>
        <v>0</v>
      </c>
    </row>
    <row r="980" spans="2:8" s="2" customFormat="1" ht="14.1" customHeight="1">
      <c r="B980" s="13"/>
      <c r="C980" s="47" t="s">
        <v>1849</v>
      </c>
      <c r="D980" s="10" t="s">
        <v>1850</v>
      </c>
      <c r="E980" s="30">
        <v>398.3</v>
      </c>
      <c r="F980" s="8"/>
      <c r="G980" s="8"/>
      <c r="H980" s="45">
        <f t="shared" si="33"/>
        <v>0</v>
      </c>
    </row>
    <row r="981" spans="2:8" s="2" customFormat="1" ht="14.1" customHeight="1">
      <c r="B981" s="13" t="s">
        <v>18</v>
      </c>
      <c r="C981" s="47" t="s">
        <v>1851</v>
      </c>
      <c r="D981" s="10" t="s">
        <v>1852</v>
      </c>
      <c r="E981" s="30">
        <v>388.8</v>
      </c>
      <c r="F981" s="73"/>
      <c r="G981" s="40"/>
      <c r="H981" s="45">
        <f t="shared" si="33"/>
        <v>0</v>
      </c>
    </row>
    <row r="982" spans="2:8" s="2" customFormat="1" ht="14.1" customHeight="1">
      <c r="B982" s="13" t="s">
        <v>18</v>
      </c>
      <c r="C982" s="47" t="s">
        <v>1853</v>
      </c>
      <c r="D982" s="10" t="s">
        <v>1854</v>
      </c>
      <c r="E982" s="30">
        <v>361.8</v>
      </c>
      <c r="F982" s="73"/>
      <c r="G982" s="40"/>
      <c r="H982" s="45">
        <f t="shared" si="33"/>
        <v>0</v>
      </c>
    </row>
    <row r="983" spans="2:8" s="2" customFormat="1" ht="14.1" customHeight="1">
      <c r="B983" s="13"/>
      <c r="C983" s="47" t="s">
        <v>1855</v>
      </c>
      <c r="D983" s="10" t="s">
        <v>1856</v>
      </c>
      <c r="E983" s="30">
        <v>398.3</v>
      </c>
      <c r="F983" s="8"/>
      <c r="G983" s="8"/>
      <c r="H983" s="45">
        <f t="shared" si="33"/>
        <v>0</v>
      </c>
    </row>
    <row r="984" spans="2:8" s="2" customFormat="1" ht="14.1" customHeight="1">
      <c r="B984" s="13" t="s">
        <v>18</v>
      </c>
      <c r="C984" s="47" t="s">
        <v>1857</v>
      </c>
      <c r="D984" s="10" t="s">
        <v>1858</v>
      </c>
      <c r="E984" s="30">
        <v>388.8</v>
      </c>
      <c r="F984" s="73"/>
      <c r="G984" s="40"/>
      <c r="H984" s="45">
        <f t="shared" si="33"/>
        <v>0</v>
      </c>
    </row>
    <row r="985" spans="2:8" s="2" customFormat="1" ht="14.1" customHeight="1">
      <c r="B985" s="13" t="s">
        <v>18</v>
      </c>
      <c r="C985" s="47" t="s">
        <v>1859</v>
      </c>
      <c r="D985" s="10" t="s">
        <v>1860</v>
      </c>
      <c r="E985" s="30">
        <v>361.8</v>
      </c>
      <c r="F985" s="73"/>
      <c r="G985" s="40"/>
      <c r="H985" s="45">
        <f t="shared" si="33"/>
        <v>0</v>
      </c>
    </row>
    <row r="986" spans="2:8" s="2" customFormat="1" ht="14.1" customHeight="1">
      <c r="B986" s="13"/>
      <c r="C986" s="47" t="s">
        <v>1861</v>
      </c>
      <c r="D986" s="10" t="s">
        <v>1862</v>
      </c>
      <c r="E986" s="30">
        <v>398.3</v>
      </c>
      <c r="F986" s="8"/>
      <c r="G986" s="8"/>
      <c r="H986" s="45">
        <f t="shared" si="33"/>
        <v>0</v>
      </c>
    </row>
    <row r="987" spans="2:8" s="2" customFormat="1" ht="14.1" customHeight="1">
      <c r="B987" s="13" t="s">
        <v>18</v>
      </c>
      <c r="C987" s="47" t="s">
        <v>1863</v>
      </c>
      <c r="D987" s="10" t="s">
        <v>1864</v>
      </c>
      <c r="E987" s="30">
        <v>388.8</v>
      </c>
      <c r="F987" s="73"/>
      <c r="G987" s="40"/>
      <c r="H987" s="45">
        <f t="shared" si="33"/>
        <v>0</v>
      </c>
    </row>
    <row r="988" spans="2:8" s="2" customFormat="1" ht="14.1" customHeight="1">
      <c r="B988" s="13" t="s">
        <v>18</v>
      </c>
      <c r="C988" s="47" t="s">
        <v>1865</v>
      </c>
      <c r="D988" s="10" t="s">
        <v>1866</v>
      </c>
      <c r="E988" s="30">
        <v>361.8</v>
      </c>
      <c r="F988" s="73"/>
      <c r="G988" s="40"/>
      <c r="H988" s="45">
        <f t="shared" si="33"/>
        <v>0</v>
      </c>
    </row>
    <row r="989" spans="2:8" s="2" customFormat="1" ht="14.1" customHeight="1">
      <c r="B989" s="13"/>
      <c r="C989" s="47" t="s">
        <v>1867</v>
      </c>
      <c r="D989" s="10" t="s">
        <v>1868</v>
      </c>
      <c r="E989" s="30">
        <v>398.3</v>
      </c>
      <c r="F989" s="8"/>
      <c r="G989" s="8"/>
      <c r="H989" s="45">
        <f t="shared" si="33"/>
        <v>0</v>
      </c>
    </row>
    <row r="990" spans="2:8" s="2" customFormat="1" ht="14.1" customHeight="1">
      <c r="B990" s="13" t="s">
        <v>18</v>
      </c>
      <c r="C990" s="47" t="s">
        <v>1869</v>
      </c>
      <c r="D990" s="10" t="s">
        <v>1870</v>
      </c>
      <c r="E990" s="30">
        <v>388.8</v>
      </c>
      <c r="F990" s="73"/>
      <c r="G990" s="40"/>
      <c r="H990" s="45">
        <f t="shared" si="33"/>
        <v>0</v>
      </c>
    </row>
    <row r="991" spans="2:8" s="2" customFormat="1" ht="14.1" customHeight="1">
      <c r="B991" s="13" t="s">
        <v>18</v>
      </c>
      <c r="C991" s="47" t="s">
        <v>1871</v>
      </c>
      <c r="D991" s="10" t="s">
        <v>1872</v>
      </c>
      <c r="E991" s="30">
        <v>361.8</v>
      </c>
      <c r="F991" s="73"/>
      <c r="G991" s="40"/>
      <c r="H991" s="45">
        <f t="shared" si="33"/>
        <v>0</v>
      </c>
    </row>
    <row r="992" spans="2:8" s="2" customFormat="1" ht="14.1" customHeight="1">
      <c r="B992" s="13"/>
      <c r="C992" s="47" t="s">
        <v>1873</v>
      </c>
      <c r="D992" s="10" t="s">
        <v>1874</v>
      </c>
      <c r="E992" s="30">
        <v>398.3</v>
      </c>
      <c r="F992" s="8"/>
      <c r="G992" s="8"/>
      <c r="H992" s="45">
        <f t="shared" si="33"/>
        <v>0</v>
      </c>
    </row>
    <row r="993" spans="2:8" s="2" customFormat="1" ht="14.1" customHeight="1">
      <c r="B993" s="13" t="s">
        <v>18</v>
      </c>
      <c r="C993" s="47" t="s">
        <v>1875</v>
      </c>
      <c r="D993" s="10" t="s">
        <v>1876</v>
      </c>
      <c r="E993" s="30">
        <v>388.8</v>
      </c>
      <c r="F993" s="73"/>
      <c r="G993" s="40"/>
      <c r="H993" s="45">
        <f t="shared" si="33"/>
        <v>0</v>
      </c>
    </row>
    <row r="994" spans="2:8" s="2" customFormat="1" ht="14.1" customHeight="1">
      <c r="B994" s="13" t="s">
        <v>18</v>
      </c>
      <c r="C994" s="47" t="s">
        <v>1877</v>
      </c>
      <c r="D994" s="10" t="s">
        <v>1878</v>
      </c>
      <c r="E994" s="30">
        <v>361.8</v>
      </c>
      <c r="F994" s="73"/>
      <c r="G994" s="40"/>
      <c r="H994" s="45">
        <f t="shared" si="33"/>
        <v>0</v>
      </c>
    </row>
    <row r="995" spans="2:8" s="2" customFormat="1" ht="14.1" customHeight="1">
      <c r="B995" s="13"/>
      <c r="C995" s="47" t="s">
        <v>1879</v>
      </c>
      <c r="D995" s="10" t="s">
        <v>1880</v>
      </c>
      <c r="E995" s="30">
        <v>398.3</v>
      </c>
      <c r="F995" s="8"/>
      <c r="G995" s="8"/>
      <c r="H995" s="45">
        <f t="shared" si="33"/>
        <v>0</v>
      </c>
    </row>
    <row r="996" spans="2:8" s="2" customFormat="1" ht="14.1" customHeight="1">
      <c r="B996" s="13" t="s">
        <v>18</v>
      </c>
      <c r="C996" s="47" t="s">
        <v>1881</v>
      </c>
      <c r="D996" s="10" t="s">
        <v>1882</v>
      </c>
      <c r="E996" s="30">
        <v>388.8</v>
      </c>
      <c r="F996" s="73"/>
      <c r="G996" s="40"/>
      <c r="H996" s="45">
        <f t="shared" si="33"/>
        <v>0</v>
      </c>
    </row>
    <row r="997" spans="2:8" s="2" customFormat="1" ht="14.1" customHeight="1">
      <c r="B997" s="100" t="s">
        <v>1883</v>
      </c>
      <c r="C997" s="100"/>
      <c r="D997" s="100"/>
      <c r="E997" s="100"/>
      <c r="F997" s="101"/>
      <c r="G997" s="70"/>
      <c r="H997" s="71"/>
    </row>
    <row r="998" spans="2:8" s="2" customFormat="1" ht="14.1" customHeight="1">
      <c r="B998" s="13" t="s">
        <v>18</v>
      </c>
      <c r="C998" s="21" t="s">
        <v>1884</v>
      </c>
      <c r="D998" s="10" t="s">
        <v>1885</v>
      </c>
      <c r="E998" s="30">
        <v>355</v>
      </c>
      <c r="F998" s="73"/>
      <c r="G998" s="40"/>
      <c r="H998" s="45">
        <f t="shared" ref="H998:H1061" si="34">E998*G998</f>
        <v>0</v>
      </c>
    </row>
    <row r="999" spans="2:8" s="2" customFormat="1" ht="14.1" customHeight="1">
      <c r="B999" s="13"/>
      <c r="C999" s="21" t="s">
        <v>1886</v>
      </c>
      <c r="D999" s="10" t="s">
        <v>1887</v>
      </c>
      <c r="E999" s="30">
        <v>391.5</v>
      </c>
      <c r="F999" s="73"/>
      <c r="G999" s="40"/>
      <c r="H999" s="45">
        <f t="shared" si="34"/>
        <v>0</v>
      </c>
    </row>
    <row r="1000" spans="2:8" s="2" customFormat="1" ht="14.1" customHeight="1">
      <c r="B1000" s="13" t="s">
        <v>18</v>
      </c>
      <c r="C1000" s="21" t="s">
        <v>1888</v>
      </c>
      <c r="D1000" s="10" t="s">
        <v>1889</v>
      </c>
      <c r="E1000" s="30">
        <v>382</v>
      </c>
      <c r="F1000" s="73"/>
      <c r="G1000" s="40"/>
      <c r="H1000" s="45">
        <f t="shared" si="34"/>
        <v>0</v>
      </c>
    </row>
    <row r="1001" spans="2:8" s="2" customFormat="1" ht="14.1" customHeight="1">
      <c r="B1001" s="13" t="s">
        <v>18</v>
      </c>
      <c r="C1001" s="21" t="s">
        <v>1890</v>
      </c>
      <c r="D1001" s="10" t="s">
        <v>1891</v>
      </c>
      <c r="E1001" s="30">
        <v>355</v>
      </c>
      <c r="F1001" s="73"/>
      <c r="G1001" s="40"/>
      <c r="H1001" s="45">
        <f t="shared" si="34"/>
        <v>0</v>
      </c>
    </row>
    <row r="1002" spans="2:8" s="2" customFormat="1" ht="14.1" customHeight="1">
      <c r="B1002" s="13"/>
      <c r="C1002" s="21" t="s">
        <v>1892</v>
      </c>
      <c r="D1002" s="10" t="s">
        <v>1893</v>
      </c>
      <c r="E1002" s="30">
        <v>391.5</v>
      </c>
      <c r="F1002" s="73"/>
      <c r="G1002" s="40"/>
      <c r="H1002" s="45">
        <f t="shared" si="34"/>
        <v>0</v>
      </c>
    </row>
    <row r="1003" spans="2:8" s="2" customFormat="1" ht="14.1" customHeight="1">
      <c r="B1003" s="13" t="s">
        <v>18</v>
      </c>
      <c r="C1003" s="21" t="s">
        <v>1894</v>
      </c>
      <c r="D1003" s="10" t="s">
        <v>1895</v>
      </c>
      <c r="E1003" s="30">
        <v>382</v>
      </c>
      <c r="F1003" s="73"/>
      <c r="G1003" s="40"/>
      <c r="H1003" s="45">
        <f t="shared" si="34"/>
        <v>0</v>
      </c>
    </row>
    <row r="1004" spans="2:8" s="2" customFormat="1" ht="14.1" customHeight="1">
      <c r="B1004" s="13"/>
      <c r="C1004" s="21" t="s">
        <v>1896</v>
      </c>
      <c r="D1004" s="10" t="s">
        <v>1897</v>
      </c>
      <c r="E1004" s="30">
        <v>355</v>
      </c>
      <c r="F1004" s="73"/>
      <c r="G1004" s="40"/>
      <c r="H1004" s="45">
        <f t="shared" si="34"/>
        <v>0</v>
      </c>
    </row>
    <row r="1005" spans="2:8" s="2" customFormat="1" ht="14.1" customHeight="1">
      <c r="B1005" s="13"/>
      <c r="C1005" s="21" t="s">
        <v>1898</v>
      </c>
      <c r="D1005" s="10" t="s">
        <v>1899</v>
      </c>
      <c r="E1005" s="30">
        <v>391.5</v>
      </c>
      <c r="F1005" s="8"/>
      <c r="G1005" s="8"/>
      <c r="H1005" s="45">
        <f t="shared" si="34"/>
        <v>0</v>
      </c>
    </row>
    <row r="1006" spans="2:8" s="2" customFormat="1" ht="14.1" customHeight="1">
      <c r="B1006" s="13"/>
      <c r="C1006" s="21" t="s">
        <v>1900</v>
      </c>
      <c r="D1006" s="10" t="s">
        <v>1901</v>
      </c>
      <c r="E1006" s="30">
        <v>382</v>
      </c>
      <c r="F1006" s="73"/>
      <c r="G1006" s="40"/>
      <c r="H1006" s="45">
        <f t="shared" si="34"/>
        <v>0</v>
      </c>
    </row>
    <row r="1007" spans="2:8" s="2" customFormat="1" ht="14.1" customHeight="1">
      <c r="B1007" s="13"/>
      <c r="C1007" s="21" t="s">
        <v>1902</v>
      </c>
      <c r="D1007" s="10" t="s">
        <v>1903</v>
      </c>
      <c r="E1007" s="30">
        <v>355</v>
      </c>
      <c r="F1007" s="73"/>
      <c r="G1007" s="40"/>
      <c r="H1007" s="45">
        <f t="shared" si="34"/>
        <v>0</v>
      </c>
    </row>
    <row r="1008" spans="2:8" s="2" customFormat="1" ht="14.1" customHeight="1">
      <c r="B1008" s="13"/>
      <c r="C1008" s="21" t="s">
        <v>1904</v>
      </c>
      <c r="D1008" s="10" t="s">
        <v>1905</v>
      </c>
      <c r="E1008" s="30">
        <v>391.5</v>
      </c>
      <c r="F1008" s="73"/>
      <c r="G1008" s="40"/>
      <c r="H1008" s="45">
        <f t="shared" si="34"/>
        <v>0</v>
      </c>
    </row>
    <row r="1009" spans="2:8" s="2" customFormat="1" ht="14.1" customHeight="1">
      <c r="B1009" s="13"/>
      <c r="C1009" s="21" t="s">
        <v>1906</v>
      </c>
      <c r="D1009" s="10" t="s">
        <v>1907</v>
      </c>
      <c r="E1009" s="30">
        <v>382</v>
      </c>
      <c r="F1009" s="73"/>
      <c r="G1009" s="40"/>
      <c r="H1009" s="45">
        <f t="shared" si="34"/>
        <v>0</v>
      </c>
    </row>
    <row r="1010" spans="2:8" s="2" customFormat="1" ht="14.1" customHeight="1">
      <c r="B1010" s="13" t="s">
        <v>18</v>
      </c>
      <c r="C1010" s="21" t="s">
        <v>1908</v>
      </c>
      <c r="D1010" s="10" t="s">
        <v>1909</v>
      </c>
      <c r="E1010" s="30">
        <v>355</v>
      </c>
      <c r="F1010" s="73"/>
      <c r="G1010" s="40"/>
      <c r="H1010" s="45">
        <f t="shared" si="34"/>
        <v>0</v>
      </c>
    </row>
    <row r="1011" spans="2:8" s="2" customFormat="1" ht="14.1" customHeight="1">
      <c r="B1011" s="13"/>
      <c r="C1011" s="21" t="s">
        <v>1910</v>
      </c>
      <c r="D1011" s="10" t="s">
        <v>1911</v>
      </c>
      <c r="E1011" s="30">
        <v>391.5</v>
      </c>
      <c r="F1011" s="73"/>
      <c r="G1011" s="40"/>
      <c r="H1011" s="45">
        <f t="shared" si="34"/>
        <v>0</v>
      </c>
    </row>
    <row r="1012" spans="2:8" s="2" customFormat="1" ht="14.1" customHeight="1">
      <c r="B1012" s="13" t="s">
        <v>18</v>
      </c>
      <c r="C1012" s="21" t="s">
        <v>1912</v>
      </c>
      <c r="D1012" s="10" t="s">
        <v>1913</v>
      </c>
      <c r="E1012" s="30">
        <v>382</v>
      </c>
      <c r="F1012" s="73"/>
      <c r="G1012" s="40"/>
      <c r="H1012" s="45">
        <f t="shared" si="34"/>
        <v>0</v>
      </c>
    </row>
    <row r="1013" spans="2:8" s="2" customFormat="1" ht="14.1" customHeight="1">
      <c r="B1013" s="13" t="s">
        <v>18</v>
      </c>
      <c r="C1013" s="21" t="s">
        <v>1914</v>
      </c>
      <c r="D1013" s="10" t="s">
        <v>1915</v>
      </c>
      <c r="E1013" s="30">
        <v>355</v>
      </c>
      <c r="F1013" s="73"/>
      <c r="G1013" s="40"/>
      <c r="H1013" s="45">
        <f t="shared" si="34"/>
        <v>0</v>
      </c>
    </row>
    <row r="1014" spans="2:8" s="2" customFormat="1" ht="14.1" customHeight="1">
      <c r="B1014" s="13"/>
      <c r="C1014" s="21" t="s">
        <v>1916</v>
      </c>
      <c r="D1014" s="10" t="s">
        <v>1917</v>
      </c>
      <c r="E1014" s="30">
        <v>391.5</v>
      </c>
      <c r="F1014" s="73"/>
      <c r="G1014" s="40"/>
      <c r="H1014" s="45">
        <f t="shared" si="34"/>
        <v>0</v>
      </c>
    </row>
    <row r="1015" spans="2:8" s="2" customFormat="1" ht="14.1" customHeight="1">
      <c r="B1015" s="13" t="s">
        <v>18</v>
      </c>
      <c r="C1015" s="21" t="s">
        <v>1918</v>
      </c>
      <c r="D1015" s="10" t="s">
        <v>1919</v>
      </c>
      <c r="E1015" s="30">
        <v>382</v>
      </c>
      <c r="F1015" s="73"/>
      <c r="G1015" s="40"/>
      <c r="H1015" s="45">
        <f t="shared" si="34"/>
        <v>0</v>
      </c>
    </row>
    <row r="1016" spans="2:8" s="2" customFormat="1" ht="14.1" customHeight="1">
      <c r="B1016" s="13"/>
      <c r="C1016" s="21" t="s">
        <v>1920</v>
      </c>
      <c r="D1016" s="10" t="s">
        <v>1921</v>
      </c>
      <c r="E1016" s="30">
        <v>355</v>
      </c>
      <c r="F1016" s="73"/>
      <c r="G1016" s="40"/>
      <c r="H1016" s="45">
        <f t="shared" si="34"/>
        <v>0</v>
      </c>
    </row>
    <row r="1017" spans="2:8" s="2" customFormat="1" ht="14.1" customHeight="1">
      <c r="B1017" s="13"/>
      <c r="C1017" s="21" t="s">
        <v>1922</v>
      </c>
      <c r="D1017" s="10" t="s">
        <v>1923</v>
      </c>
      <c r="E1017" s="30">
        <v>391.5</v>
      </c>
      <c r="F1017" s="73"/>
      <c r="G1017" s="40"/>
      <c r="H1017" s="45">
        <f t="shared" si="34"/>
        <v>0</v>
      </c>
    </row>
    <row r="1018" spans="2:8" s="2" customFormat="1" ht="14.1" customHeight="1">
      <c r="B1018" s="13"/>
      <c r="C1018" s="21" t="s">
        <v>1924</v>
      </c>
      <c r="D1018" s="10" t="s">
        <v>1925</v>
      </c>
      <c r="E1018" s="30">
        <v>382</v>
      </c>
      <c r="F1018" s="73"/>
      <c r="G1018" s="40"/>
      <c r="H1018" s="45">
        <f t="shared" si="34"/>
        <v>0</v>
      </c>
    </row>
    <row r="1019" spans="2:8" s="2" customFormat="1" ht="14.1" customHeight="1">
      <c r="B1019" s="13" t="s">
        <v>18</v>
      </c>
      <c r="C1019" s="21" t="s">
        <v>1926</v>
      </c>
      <c r="D1019" s="10" t="s">
        <v>1927</v>
      </c>
      <c r="E1019" s="30">
        <v>355</v>
      </c>
      <c r="F1019" s="73"/>
      <c r="G1019" s="40"/>
      <c r="H1019" s="45">
        <f t="shared" si="34"/>
        <v>0</v>
      </c>
    </row>
    <row r="1020" spans="2:8" s="2" customFormat="1" ht="14.1" customHeight="1">
      <c r="B1020" s="13"/>
      <c r="C1020" s="21" t="s">
        <v>1928</v>
      </c>
      <c r="D1020" s="10" t="s">
        <v>1929</v>
      </c>
      <c r="E1020" s="30">
        <v>391.5</v>
      </c>
      <c r="F1020" s="73"/>
      <c r="G1020" s="40"/>
      <c r="H1020" s="45">
        <f t="shared" si="34"/>
        <v>0</v>
      </c>
    </row>
    <row r="1021" spans="2:8" s="2" customFormat="1" ht="14.1" customHeight="1">
      <c r="B1021" s="13" t="s">
        <v>18</v>
      </c>
      <c r="C1021" s="21" t="s">
        <v>1930</v>
      </c>
      <c r="D1021" s="10" t="s">
        <v>1931</v>
      </c>
      <c r="E1021" s="30">
        <v>382</v>
      </c>
      <c r="F1021" s="73"/>
      <c r="G1021" s="40"/>
      <c r="H1021" s="45">
        <f t="shared" si="34"/>
        <v>0</v>
      </c>
    </row>
    <row r="1022" spans="2:8" s="2" customFormat="1" ht="14.1" customHeight="1">
      <c r="B1022" s="77" t="s">
        <v>44</v>
      </c>
      <c r="C1022" s="7" t="s">
        <v>1932</v>
      </c>
      <c r="D1022" s="7" t="s">
        <v>1933</v>
      </c>
      <c r="E1022" s="30">
        <v>355</v>
      </c>
      <c r="F1022" s="8"/>
      <c r="G1022" s="8"/>
      <c r="H1022" s="45">
        <f t="shared" si="34"/>
        <v>0</v>
      </c>
    </row>
    <row r="1023" spans="2:8" s="2" customFormat="1" ht="14.1" customHeight="1">
      <c r="B1023" s="77" t="s">
        <v>44</v>
      </c>
      <c r="C1023" s="7" t="s">
        <v>1934</v>
      </c>
      <c r="D1023" s="7" t="s">
        <v>1935</v>
      </c>
      <c r="E1023" s="30">
        <v>391.5</v>
      </c>
      <c r="F1023" s="8"/>
      <c r="G1023" s="8"/>
      <c r="H1023" s="45">
        <f t="shared" si="34"/>
        <v>0</v>
      </c>
    </row>
    <row r="1024" spans="2:8" s="2" customFormat="1" ht="14.1" customHeight="1">
      <c r="B1024" s="77" t="s">
        <v>44</v>
      </c>
      <c r="C1024" s="7" t="s">
        <v>1936</v>
      </c>
      <c r="D1024" s="7" t="s">
        <v>1937</v>
      </c>
      <c r="E1024" s="30">
        <v>382</v>
      </c>
      <c r="F1024" s="8"/>
      <c r="G1024" s="8"/>
      <c r="H1024" s="45">
        <f t="shared" si="34"/>
        <v>0</v>
      </c>
    </row>
    <row r="1025" spans="2:8" s="2" customFormat="1" ht="14.1" customHeight="1">
      <c r="B1025" s="77" t="s">
        <v>44</v>
      </c>
      <c r="C1025" s="7" t="s">
        <v>1938</v>
      </c>
      <c r="D1025" s="7" t="s">
        <v>1939</v>
      </c>
      <c r="E1025" s="30">
        <v>355</v>
      </c>
      <c r="F1025" s="8"/>
      <c r="G1025" s="8"/>
      <c r="H1025" s="45">
        <f t="shared" si="34"/>
        <v>0</v>
      </c>
    </row>
    <row r="1026" spans="2:8" s="2" customFormat="1" ht="14.1" customHeight="1">
      <c r="B1026" s="77" t="s">
        <v>44</v>
      </c>
      <c r="C1026" s="7" t="s">
        <v>1940</v>
      </c>
      <c r="D1026" s="7" t="s">
        <v>1941</v>
      </c>
      <c r="E1026" s="30">
        <v>391.5</v>
      </c>
      <c r="F1026" s="8"/>
      <c r="G1026" s="8"/>
      <c r="H1026" s="45">
        <f t="shared" si="34"/>
        <v>0</v>
      </c>
    </row>
    <row r="1027" spans="2:8" s="2" customFormat="1" ht="14.1" customHeight="1">
      <c r="B1027" s="77" t="s">
        <v>44</v>
      </c>
      <c r="C1027" s="7" t="s">
        <v>1942</v>
      </c>
      <c r="D1027" s="7" t="s">
        <v>1943</v>
      </c>
      <c r="E1027" s="30">
        <v>382</v>
      </c>
      <c r="F1027" s="8"/>
      <c r="G1027" s="8"/>
      <c r="H1027" s="45">
        <f t="shared" si="34"/>
        <v>0</v>
      </c>
    </row>
    <row r="1028" spans="2:8" s="2" customFormat="1" ht="14.1" customHeight="1">
      <c r="B1028" s="13" t="s">
        <v>18</v>
      </c>
      <c r="C1028" s="21" t="s">
        <v>1944</v>
      </c>
      <c r="D1028" s="10" t="s">
        <v>1830</v>
      </c>
      <c r="E1028" s="30">
        <v>355</v>
      </c>
      <c r="F1028" s="73"/>
      <c r="G1028" s="40"/>
      <c r="H1028" s="45">
        <f t="shared" si="34"/>
        <v>0</v>
      </c>
    </row>
    <row r="1029" spans="2:8" s="2" customFormat="1" ht="14.1" customHeight="1">
      <c r="B1029" s="13"/>
      <c r="C1029" s="21" t="s">
        <v>1945</v>
      </c>
      <c r="D1029" s="10" t="s">
        <v>1832</v>
      </c>
      <c r="E1029" s="30">
        <v>391.5</v>
      </c>
      <c r="F1029" s="73"/>
      <c r="G1029" s="40"/>
      <c r="H1029" s="45">
        <f t="shared" si="34"/>
        <v>0</v>
      </c>
    </row>
    <row r="1030" spans="2:8" s="2" customFormat="1" ht="14.1" customHeight="1">
      <c r="B1030" s="13" t="s">
        <v>18</v>
      </c>
      <c r="C1030" s="21" t="s">
        <v>1946</v>
      </c>
      <c r="D1030" s="10" t="s">
        <v>1834</v>
      </c>
      <c r="E1030" s="30">
        <v>382</v>
      </c>
      <c r="F1030" s="73"/>
      <c r="G1030" s="40"/>
      <c r="H1030" s="45">
        <f t="shared" si="34"/>
        <v>0</v>
      </c>
    </row>
    <row r="1031" spans="2:8" s="2" customFormat="1" ht="14.1" customHeight="1">
      <c r="B1031" s="13" t="s">
        <v>18</v>
      </c>
      <c r="C1031" s="21" t="s">
        <v>1947</v>
      </c>
      <c r="D1031" s="10" t="s">
        <v>1948</v>
      </c>
      <c r="E1031" s="30">
        <v>355</v>
      </c>
      <c r="F1031" s="73"/>
      <c r="G1031" s="40"/>
      <c r="H1031" s="45">
        <f t="shared" si="34"/>
        <v>0</v>
      </c>
    </row>
    <row r="1032" spans="2:8" s="2" customFormat="1" ht="14.1" customHeight="1">
      <c r="B1032" s="13"/>
      <c r="C1032" s="21" t="s">
        <v>1949</v>
      </c>
      <c r="D1032" s="10" t="s">
        <v>1950</v>
      </c>
      <c r="E1032" s="30">
        <v>391.5</v>
      </c>
      <c r="F1032" s="73"/>
      <c r="G1032" s="40"/>
      <c r="H1032" s="45">
        <f t="shared" si="34"/>
        <v>0</v>
      </c>
    </row>
    <row r="1033" spans="2:8" s="2" customFormat="1" ht="14.1" customHeight="1">
      <c r="B1033" s="13" t="s">
        <v>18</v>
      </c>
      <c r="C1033" s="21" t="s">
        <v>1951</v>
      </c>
      <c r="D1033" s="10" t="s">
        <v>1952</v>
      </c>
      <c r="E1033" s="30">
        <v>382</v>
      </c>
      <c r="F1033" s="73"/>
      <c r="G1033" s="40"/>
      <c r="H1033" s="45">
        <f t="shared" si="34"/>
        <v>0</v>
      </c>
    </row>
    <row r="1034" spans="2:8" s="2" customFormat="1" ht="14.1" customHeight="1">
      <c r="B1034" s="13" t="s">
        <v>18</v>
      </c>
      <c r="C1034" s="21" t="s">
        <v>1953</v>
      </c>
      <c r="D1034" s="10" t="s">
        <v>1954</v>
      </c>
      <c r="E1034" s="30">
        <v>355</v>
      </c>
      <c r="F1034" s="73"/>
      <c r="G1034" s="40"/>
      <c r="H1034" s="45">
        <f t="shared" si="34"/>
        <v>0</v>
      </c>
    </row>
    <row r="1035" spans="2:8" s="2" customFormat="1" ht="14.1" customHeight="1">
      <c r="B1035" s="13"/>
      <c r="C1035" s="21" t="s">
        <v>1955</v>
      </c>
      <c r="D1035" s="10" t="s">
        <v>1956</v>
      </c>
      <c r="E1035" s="30">
        <v>391.5</v>
      </c>
      <c r="F1035" s="73"/>
      <c r="G1035" s="40"/>
      <c r="H1035" s="45">
        <f t="shared" si="34"/>
        <v>0</v>
      </c>
    </row>
    <row r="1036" spans="2:8" s="2" customFormat="1" ht="14.1" customHeight="1">
      <c r="B1036" s="13" t="s">
        <v>18</v>
      </c>
      <c r="C1036" s="21" t="s">
        <v>1957</v>
      </c>
      <c r="D1036" s="10" t="s">
        <v>1958</v>
      </c>
      <c r="E1036" s="30">
        <v>382</v>
      </c>
      <c r="F1036" s="73"/>
      <c r="G1036" s="40"/>
      <c r="H1036" s="45">
        <f t="shared" si="34"/>
        <v>0</v>
      </c>
    </row>
    <row r="1037" spans="2:8" s="2" customFormat="1" ht="14.1" customHeight="1">
      <c r="B1037" s="13" t="s">
        <v>18</v>
      </c>
      <c r="C1037" s="21" t="s">
        <v>1959</v>
      </c>
      <c r="D1037" s="10" t="s">
        <v>1960</v>
      </c>
      <c r="E1037" s="30">
        <v>355</v>
      </c>
      <c r="F1037" s="73"/>
      <c r="G1037" s="40"/>
      <c r="H1037" s="45">
        <f t="shared" si="34"/>
        <v>0</v>
      </c>
    </row>
    <row r="1038" spans="2:8" s="2" customFormat="1" ht="14.1" customHeight="1">
      <c r="B1038" s="13"/>
      <c r="C1038" s="21" t="s">
        <v>1961</v>
      </c>
      <c r="D1038" s="10" t="s">
        <v>1962</v>
      </c>
      <c r="E1038" s="30">
        <v>391.5</v>
      </c>
      <c r="F1038" s="73"/>
      <c r="G1038" s="40"/>
      <c r="H1038" s="45">
        <f t="shared" si="34"/>
        <v>0</v>
      </c>
    </row>
    <row r="1039" spans="2:8" s="2" customFormat="1" ht="14.1" customHeight="1">
      <c r="B1039" s="13" t="s">
        <v>18</v>
      </c>
      <c r="C1039" s="21" t="s">
        <v>1963</v>
      </c>
      <c r="D1039" s="10" t="s">
        <v>1964</v>
      </c>
      <c r="E1039" s="30">
        <v>382</v>
      </c>
      <c r="F1039" s="73"/>
      <c r="G1039" s="40"/>
      <c r="H1039" s="45">
        <f t="shared" si="34"/>
        <v>0</v>
      </c>
    </row>
    <row r="1040" spans="2:8" s="2" customFormat="1" ht="14.1" customHeight="1">
      <c r="B1040" s="13" t="s">
        <v>18</v>
      </c>
      <c r="C1040" s="21" t="s">
        <v>1965</v>
      </c>
      <c r="D1040" s="10" t="s">
        <v>1842</v>
      </c>
      <c r="E1040" s="30">
        <v>355</v>
      </c>
      <c r="F1040" s="73"/>
      <c r="G1040" s="40"/>
      <c r="H1040" s="45">
        <f t="shared" si="34"/>
        <v>0</v>
      </c>
    </row>
    <row r="1041" spans="2:8" s="2" customFormat="1" ht="14.1" customHeight="1">
      <c r="B1041" s="13"/>
      <c r="C1041" s="21" t="s">
        <v>1966</v>
      </c>
      <c r="D1041" s="10" t="s">
        <v>1844</v>
      </c>
      <c r="E1041" s="30">
        <v>391.5</v>
      </c>
      <c r="F1041" s="73"/>
      <c r="G1041" s="40"/>
      <c r="H1041" s="45">
        <f t="shared" si="34"/>
        <v>0</v>
      </c>
    </row>
    <row r="1042" spans="2:8" s="2" customFormat="1" ht="14.1" customHeight="1">
      <c r="B1042" s="13" t="s">
        <v>18</v>
      </c>
      <c r="C1042" s="21" t="s">
        <v>1967</v>
      </c>
      <c r="D1042" s="10" t="s">
        <v>1846</v>
      </c>
      <c r="E1042" s="30">
        <v>382</v>
      </c>
      <c r="F1042" s="73"/>
      <c r="G1042" s="40"/>
      <c r="H1042" s="45">
        <f t="shared" si="34"/>
        <v>0</v>
      </c>
    </row>
    <row r="1043" spans="2:8" s="2" customFormat="1" ht="14.1" customHeight="1">
      <c r="B1043" s="13" t="s">
        <v>18</v>
      </c>
      <c r="C1043" s="21" t="s">
        <v>1968</v>
      </c>
      <c r="D1043" s="10" t="s">
        <v>1848</v>
      </c>
      <c r="E1043" s="30">
        <v>355</v>
      </c>
      <c r="F1043" s="73"/>
      <c r="G1043" s="40"/>
      <c r="H1043" s="45">
        <f t="shared" si="34"/>
        <v>0</v>
      </c>
    </row>
    <row r="1044" spans="2:8" s="2" customFormat="1" ht="14.1" customHeight="1">
      <c r="B1044" s="13"/>
      <c r="C1044" s="21" t="s">
        <v>1969</v>
      </c>
      <c r="D1044" s="10" t="s">
        <v>1850</v>
      </c>
      <c r="E1044" s="30">
        <v>391.5</v>
      </c>
      <c r="F1044" s="73"/>
      <c r="G1044" s="40"/>
      <c r="H1044" s="45">
        <f t="shared" si="34"/>
        <v>0</v>
      </c>
    </row>
    <row r="1045" spans="2:8" s="2" customFormat="1" ht="14.1" customHeight="1">
      <c r="B1045" s="13" t="s">
        <v>18</v>
      </c>
      <c r="C1045" s="21" t="s">
        <v>1970</v>
      </c>
      <c r="D1045" s="10" t="s">
        <v>1852</v>
      </c>
      <c r="E1045" s="30">
        <v>382</v>
      </c>
      <c r="F1045" s="73"/>
      <c r="G1045" s="40"/>
      <c r="H1045" s="45">
        <f t="shared" si="34"/>
        <v>0</v>
      </c>
    </row>
    <row r="1046" spans="2:8" s="2" customFormat="1" ht="14.1" customHeight="1">
      <c r="B1046" s="13" t="s">
        <v>18</v>
      </c>
      <c r="C1046" s="21" t="s">
        <v>1971</v>
      </c>
      <c r="D1046" s="10" t="s">
        <v>1860</v>
      </c>
      <c r="E1046" s="30">
        <v>355</v>
      </c>
      <c r="F1046" s="73"/>
      <c r="G1046" s="40"/>
      <c r="H1046" s="45">
        <f t="shared" si="34"/>
        <v>0</v>
      </c>
    </row>
    <row r="1047" spans="2:8" s="2" customFormat="1" ht="14.1" customHeight="1">
      <c r="B1047" s="13"/>
      <c r="C1047" s="21" t="s">
        <v>1972</v>
      </c>
      <c r="D1047" s="10" t="s">
        <v>1862</v>
      </c>
      <c r="E1047" s="30">
        <v>391.5</v>
      </c>
      <c r="F1047" s="73"/>
      <c r="G1047" s="40"/>
      <c r="H1047" s="45">
        <f t="shared" si="34"/>
        <v>0</v>
      </c>
    </row>
    <row r="1048" spans="2:8" s="2" customFormat="1" ht="14.1" customHeight="1">
      <c r="B1048" s="13" t="s">
        <v>18</v>
      </c>
      <c r="C1048" s="21" t="s">
        <v>1973</v>
      </c>
      <c r="D1048" s="10" t="s">
        <v>1864</v>
      </c>
      <c r="E1048" s="30">
        <v>382</v>
      </c>
      <c r="F1048" s="73"/>
      <c r="G1048" s="40"/>
      <c r="H1048" s="45">
        <f t="shared" si="34"/>
        <v>0</v>
      </c>
    </row>
    <row r="1049" spans="2:8" s="2" customFormat="1" ht="14.1" customHeight="1">
      <c r="B1049" s="13" t="s">
        <v>18</v>
      </c>
      <c r="C1049" s="21" t="s">
        <v>1974</v>
      </c>
      <c r="D1049" s="10" t="s">
        <v>1866</v>
      </c>
      <c r="E1049" s="30">
        <v>355</v>
      </c>
      <c r="F1049" s="73"/>
      <c r="G1049" s="40"/>
      <c r="H1049" s="45">
        <f t="shared" si="34"/>
        <v>0</v>
      </c>
    </row>
    <row r="1050" spans="2:8" s="2" customFormat="1" ht="14.1" customHeight="1">
      <c r="B1050" s="13"/>
      <c r="C1050" s="21" t="s">
        <v>1975</v>
      </c>
      <c r="D1050" s="10" t="s">
        <v>1868</v>
      </c>
      <c r="E1050" s="30">
        <v>391.5</v>
      </c>
      <c r="F1050" s="73"/>
      <c r="G1050" s="40"/>
      <c r="H1050" s="45">
        <f t="shared" si="34"/>
        <v>0</v>
      </c>
    </row>
    <row r="1051" spans="2:8" s="2" customFormat="1" ht="14.1" customHeight="1">
      <c r="B1051" s="13" t="s">
        <v>18</v>
      </c>
      <c r="C1051" s="21" t="s">
        <v>1976</v>
      </c>
      <c r="D1051" s="10" t="s">
        <v>1870</v>
      </c>
      <c r="E1051" s="30">
        <v>382</v>
      </c>
      <c r="F1051" s="73"/>
      <c r="G1051" s="40"/>
      <c r="H1051" s="45">
        <f t="shared" si="34"/>
        <v>0</v>
      </c>
    </row>
    <row r="1052" spans="2:8" s="2" customFormat="1" ht="14.1" customHeight="1">
      <c r="B1052" s="13" t="s">
        <v>18</v>
      </c>
      <c r="C1052" s="21" t="s">
        <v>1977</v>
      </c>
      <c r="D1052" s="10" t="s">
        <v>1978</v>
      </c>
      <c r="E1052" s="30">
        <v>355</v>
      </c>
      <c r="F1052" s="73"/>
      <c r="G1052" s="40"/>
      <c r="H1052" s="45">
        <f t="shared" si="34"/>
        <v>0</v>
      </c>
    </row>
    <row r="1053" spans="2:8" s="2" customFormat="1" ht="14.1" customHeight="1">
      <c r="B1053" s="13"/>
      <c r="C1053" s="21" t="s">
        <v>1979</v>
      </c>
      <c r="D1053" s="10" t="s">
        <v>1980</v>
      </c>
      <c r="E1053" s="30">
        <v>391.5</v>
      </c>
      <c r="F1053" s="8"/>
      <c r="G1053" s="8"/>
      <c r="H1053" s="45">
        <f t="shared" si="34"/>
        <v>0</v>
      </c>
    </row>
    <row r="1054" spans="2:8" s="2" customFormat="1" ht="14.1" customHeight="1">
      <c r="B1054" s="13" t="s">
        <v>18</v>
      </c>
      <c r="C1054" s="21" t="s">
        <v>1981</v>
      </c>
      <c r="D1054" s="10" t="s">
        <v>1982</v>
      </c>
      <c r="E1054" s="30">
        <v>382</v>
      </c>
      <c r="F1054" s="73"/>
      <c r="G1054" s="40"/>
      <c r="H1054" s="45">
        <f t="shared" si="34"/>
        <v>0</v>
      </c>
    </row>
    <row r="1055" spans="2:8" s="2" customFormat="1" ht="14.1" customHeight="1">
      <c r="B1055" s="13" t="s">
        <v>18</v>
      </c>
      <c r="C1055" s="21" t="s">
        <v>1983</v>
      </c>
      <c r="D1055" s="10" t="s">
        <v>1872</v>
      </c>
      <c r="E1055" s="30">
        <v>355</v>
      </c>
      <c r="F1055" s="73"/>
      <c r="G1055" s="40"/>
      <c r="H1055" s="45">
        <f t="shared" si="34"/>
        <v>0</v>
      </c>
    </row>
    <row r="1056" spans="2:8" s="2" customFormat="1" ht="14.1" customHeight="1">
      <c r="B1056" s="13"/>
      <c r="C1056" s="21" t="s">
        <v>1984</v>
      </c>
      <c r="D1056" s="10" t="s">
        <v>1874</v>
      </c>
      <c r="E1056" s="30">
        <v>391.5</v>
      </c>
      <c r="F1056" s="73"/>
      <c r="G1056" s="40"/>
      <c r="H1056" s="45">
        <f t="shared" si="34"/>
        <v>0</v>
      </c>
    </row>
    <row r="1057" spans="2:8" s="2" customFormat="1" ht="14.1" customHeight="1">
      <c r="B1057" s="13" t="s">
        <v>18</v>
      </c>
      <c r="C1057" s="21" t="s">
        <v>1985</v>
      </c>
      <c r="D1057" s="10" t="s">
        <v>1876</v>
      </c>
      <c r="E1057" s="30">
        <v>382</v>
      </c>
      <c r="F1057" s="73"/>
      <c r="G1057" s="40"/>
      <c r="H1057" s="45">
        <f t="shared" si="34"/>
        <v>0</v>
      </c>
    </row>
    <row r="1058" spans="2:8" s="2" customFormat="1" ht="14.1" customHeight="1">
      <c r="B1058" s="13" t="s">
        <v>18</v>
      </c>
      <c r="C1058" s="7" t="s">
        <v>1986</v>
      </c>
      <c r="D1058" s="7" t="s">
        <v>1878</v>
      </c>
      <c r="E1058" s="30">
        <v>355</v>
      </c>
      <c r="F1058" s="8"/>
      <c r="G1058" s="8"/>
      <c r="H1058" s="45">
        <f t="shared" si="34"/>
        <v>0</v>
      </c>
    </row>
    <row r="1059" spans="2:8" s="2" customFormat="1" ht="14.1" customHeight="1">
      <c r="B1059" s="13"/>
      <c r="C1059" s="7" t="s">
        <v>1987</v>
      </c>
      <c r="D1059" s="7" t="s">
        <v>1880</v>
      </c>
      <c r="E1059" s="30">
        <v>391.5</v>
      </c>
      <c r="F1059" s="73"/>
      <c r="G1059" s="40"/>
      <c r="H1059" s="45">
        <f t="shared" si="34"/>
        <v>0</v>
      </c>
    </row>
    <row r="1060" spans="2:8" s="2" customFormat="1" ht="14.1" customHeight="1">
      <c r="B1060" s="13" t="s">
        <v>18</v>
      </c>
      <c r="C1060" s="7" t="s">
        <v>1988</v>
      </c>
      <c r="D1060" s="7" t="s">
        <v>1882</v>
      </c>
      <c r="E1060" s="30">
        <v>382</v>
      </c>
      <c r="F1060" s="73"/>
      <c r="G1060" s="40"/>
      <c r="H1060" s="45">
        <f t="shared" si="34"/>
        <v>0</v>
      </c>
    </row>
    <row r="1061" spans="2:8" s="2" customFormat="1" ht="14.1" customHeight="1">
      <c r="B1061" s="13"/>
      <c r="C1061" s="21" t="s">
        <v>1989</v>
      </c>
      <c r="D1061" s="10" t="s">
        <v>1990</v>
      </c>
      <c r="E1061" s="30">
        <v>355</v>
      </c>
      <c r="F1061" s="73"/>
      <c r="G1061" s="40"/>
      <c r="H1061" s="45">
        <f t="shared" si="34"/>
        <v>0</v>
      </c>
    </row>
    <row r="1062" spans="2:8" s="2" customFormat="1" ht="14.25" customHeight="1">
      <c r="B1062" s="13"/>
      <c r="C1062" s="21" t="s">
        <v>1991</v>
      </c>
      <c r="D1062" s="10" t="s">
        <v>1992</v>
      </c>
      <c r="E1062" s="30">
        <v>391.5</v>
      </c>
      <c r="F1062" s="73"/>
      <c r="G1062" s="40"/>
      <c r="H1062" s="45">
        <f t="shared" ref="H1062:H1063" si="35">E1062*G1062</f>
        <v>0</v>
      </c>
    </row>
    <row r="1063" spans="2:8" s="2" customFormat="1" ht="13.5" customHeight="1">
      <c r="B1063" s="13"/>
      <c r="C1063" s="21" t="s">
        <v>1993</v>
      </c>
      <c r="D1063" s="10" t="s">
        <v>1994</v>
      </c>
      <c r="E1063" s="30">
        <v>382</v>
      </c>
      <c r="F1063" s="73"/>
      <c r="G1063" s="40"/>
      <c r="H1063" s="45">
        <f t="shared" si="35"/>
        <v>0</v>
      </c>
    </row>
    <row r="1064" spans="2:8" s="2" customFormat="1" ht="12.75" customHeight="1">
      <c r="B1064" s="100" t="s">
        <v>1995</v>
      </c>
      <c r="C1064" s="100"/>
      <c r="D1064" s="100"/>
      <c r="E1064" s="100"/>
      <c r="F1064" s="101"/>
      <c r="G1064" s="70"/>
      <c r="H1064" s="71"/>
    </row>
    <row r="1065" spans="2:8" s="2" customFormat="1" ht="14.1" customHeight="1">
      <c r="B1065" s="13"/>
      <c r="C1065" s="48" t="s">
        <v>1996</v>
      </c>
      <c r="D1065" s="23" t="s">
        <v>1997</v>
      </c>
      <c r="E1065" s="31">
        <v>110</v>
      </c>
      <c r="F1065" s="34"/>
      <c r="G1065" s="40"/>
      <c r="H1065" s="45">
        <f t="shared" ref="H1065:H1069" si="36">E1065*G1065</f>
        <v>0</v>
      </c>
    </row>
    <row r="1066" spans="2:8" s="2" customFormat="1" ht="14.1" customHeight="1">
      <c r="B1066" s="13"/>
      <c r="C1066" s="48" t="s">
        <v>1998</v>
      </c>
      <c r="D1066" s="23" t="s">
        <v>1999</v>
      </c>
      <c r="E1066" s="31">
        <v>110</v>
      </c>
      <c r="F1066" s="34"/>
      <c r="G1066" s="40"/>
      <c r="H1066" s="45">
        <f t="shared" si="36"/>
        <v>0</v>
      </c>
    </row>
    <row r="1067" spans="2:8" s="2" customFormat="1" ht="14.1" customHeight="1">
      <c r="B1067" s="13"/>
      <c r="C1067" s="48" t="s">
        <v>2000</v>
      </c>
      <c r="D1067" s="23" t="s">
        <v>2001</v>
      </c>
      <c r="E1067" s="31">
        <v>110</v>
      </c>
      <c r="F1067" s="34"/>
      <c r="G1067" s="40"/>
      <c r="H1067" s="45">
        <f t="shared" si="36"/>
        <v>0</v>
      </c>
    </row>
    <row r="1068" spans="2:8" s="2" customFormat="1" ht="14.1" customHeight="1">
      <c r="B1068" s="13"/>
      <c r="C1068" s="48" t="s">
        <v>2002</v>
      </c>
      <c r="D1068" s="23" t="s">
        <v>2003</v>
      </c>
      <c r="E1068" s="31">
        <v>110</v>
      </c>
      <c r="F1068" s="34"/>
      <c r="G1068" s="40"/>
      <c r="H1068" s="45">
        <f t="shared" si="36"/>
        <v>0</v>
      </c>
    </row>
    <row r="1069" spans="2:8" s="2" customFormat="1" ht="14.1" customHeight="1">
      <c r="B1069" s="13"/>
      <c r="C1069" s="48" t="s">
        <v>2004</v>
      </c>
      <c r="D1069" s="23" t="s">
        <v>2005</v>
      </c>
      <c r="E1069" s="31">
        <v>110</v>
      </c>
      <c r="F1069" s="34"/>
      <c r="G1069" s="40"/>
      <c r="H1069" s="45">
        <f t="shared" si="36"/>
        <v>0</v>
      </c>
    </row>
    <row r="1070" spans="2:8" s="2" customFormat="1" ht="14.1" customHeight="1">
      <c r="B1070" s="13"/>
      <c r="C1070" s="48" t="s">
        <v>2006</v>
      </c>
      <c r="D1070" s="23" t="s">
        <v>2007</v>
      </c>
      <c r="E1070" s="31">
        <v>110</v>
      </c>
      <c r="F1070" s="34"/>
      <c r="G1070" s="40"/>
      <c r="H1070" s="45">
        <f>E1070*G1070</f>
        <v>0</v>
      </c>
    </row>
    <row r="1071" spans="2:8" s="2" customFormat="1" ht="14.1" customHeight="1">
      <c r="B1071" s="13"/>
      <c r="C1071" s="48" t="s">
        <v>2008</v>
      </c>
      <c r="D1071" s="23" t="s">
        <v>2009</v>
      </c>
      <c r="E1071" s="31">
        <v>110</v>
      </c>
      <c r="F1071" s="34"/>
      <c r="G1071" s="40"/>
      <c r="H1071" s="45">
        <f>E1071*G1071</f>
        <v>0</v>
      </c>
    </row>
    <row r="1072" spans="2:8" s="2" customFormat="1" ht="21.95" customHeight="1">
      <c r="B1072" s="145" t="s">
        <v>2010</v>
      </c>
      <c r="C1072" s="146"/>
      <c r="D1072" s="146"/>
      <c r="E1072" s="146"/>
      <c r="F1072" s="146"/>
      <c r="G1072" s="146"/>
      <c r="H1072" s="146"/>
    </row>
    <row r="1073" spans="2:8" s="2" customFormat="1" ht="14.1" customHeight="1">
      <c r="B1073" s="100" t="s">
        <v>2011</v>
      </c>
      <c r="C1073" s="100"/>
      <c r="D1073" s="100"/>
      <c r="E1073" s="100"/>
      <c r="F1073" s="101"/>
      <c r="G1073" s="70"/>
      <c r="H1073" s="71"/>
    </row>
    <row r="1074" spans="2:8" s="2" customFormat="1" ht="14.1" customHeight="1">
      <c r="B1074" s="13"/>
      <c r="C1074" s="46" t="s">
        <v>2012</v>
      </c>
      <c r="D1074" s="7" t="s">
        <v>2013</v>
      </c>
      <c r="E1074" s="30">
        <v>221.39999999999998</v>
      </c>
      <c r="F1074" s="34"/>
      <c r="G1074" s="40"/>
      <c r="H1074" s="45">
        <f>G1074*E1074</f>
        <v>0</v>
      </c>
    </row>
    <row r="1075" spans="2:8" s="2" customFormat="1" ht="14.1" customHeight="1">
      <c r="B1075" s="100" t="s">
        <v>2014</v>
      </c>
      <c r="C1075" s="100"/>
      <c r="D1075" s="100"/>
      <c r="E1075" s="100"/>
      <c r="F1075" s="101"/>
      <c r="G1075" s="70"/>
      <c r="H1075" s="71"/>
    </row>
    <row r="1076" spans="2:8" s="2" customFormat="1" ht="14.1" customHeight="1">
      <c r="B1076" s="13"/>
      <c r="C1076" s="46" t="s">
        <v>2015</v>
      </c>
      <c r="D1076" s="7" t="s">
        <v>2016</v>
      </c>
      <c r="E1076" s="30">
        <v>226.8</v>
      </c>
      <c r="F1076" s="34"/>
      <c r="G1076" s="40"/>
      <c r="H1076" s="45">
        <f t="shared" ref="H1076:H1122" si="37">G1076*E1076</f>
        <v>0</v>
      </c>
    </row>
    <row r="1077" spans="2:8" s="2" customFormat="1" ht="14.1" customHeight="1">
      <c r="B1077" s="100" t="s">
        <v>2017</v>
      </c>
      <c r="C1077" s="100"/>
      <c r="D1077" s="100"/>
      <c r="E1077" s="100"/>
      <c r="F1077" s="101"/>
      <c r="G1077" s="70"/>
      <c r="H1077" s="71"/>
    </row>
    <row r="1078" spans="2:8" s="2" customFormat="1" ht="14.1" customHeight="1">
      <c r="B1078" s="13"/>
      <c r="C1078" s="48" t="s">
        <v>2018</v>
      </c>
      <c r="D1078" s="23" t="s">
        <v>2019</v>
      </c>
      <c r="E1078" s="31">
        <v>470</v>
      </c>
      <c r="F1078" s="34"/>
      <c r="G1078" s="40"/>
      <c r="H1078" s="45">
        <f t="shared" si="37"/>
        <v>0</v>
      </c>
    </row>
    <row r="1079" spans="2:8" s="2" customFormat="1" ht="14.1" customHeight="1">
      <c r="B1079" s="13"/>
      <c r="C1079" s="48" t="s">
        <v>2020</v>
      </c>
      <c r="D1079" s="23" t="s">
        <v>2021</v>
      </c>
      <c r="E1079" s="31">
        <v>470</v>
      </c>
      <c r="F1079" s="34"/>
      <c r="G1079" s="40"/>
      <c r="H1079" s="45">
        <f t="shared" si="37"/>
        <v>0</v>
      </c>
    </row>
    <row r="1080" spans="2:8" s="2" customFormat="1" ht="14.1" customHeight="1">
      <c r="B1080" s="13"/>
      <c r="C1080" s="48" t="s">
        <v>2022</v>
      </c>
      <c r="D1080" s="23" t="s">
        <v>2023</v>
      </c>
      <c r="E1080" s="31">
        <v>470</v>
      </c>
      <c r="F1080" s="34"/>
      <c r="G1080" s="40"/>
      <c r="H1080" s="45">
        <f t="shared" si="37"/>
        <v>0</v>
      </c>
    </row>
    <row r="1081" spans="2:8" s="2" customFormat="1" ht="14.1" customHeight="1">
      <c r="B1081" s="13"/>
      <c r="C1081" s="48" t="s">
        <v>2024</v>
      </c>
      <c r="D1081" s="23" t="s">
        <v>2025</v>
      </c>
      <c r="E1081" s="31">
        <v>470</v>
      </c>
      <c r="F1081" s="34"/>
      <c r="G1081" s="40"/>
      <c r="H1081" s="45">
        <f t="shared" si="37"/>
        <v>0</v>
      </c>
    </row>
    <row r="1082" spans="2:8" s="2" customFormat="1" ht="14.1" customHeight="1">
      <c r="B1082" s="13"/>
      <c r="C1082" s="48" t="s">
        <v>2026</v>
      </c>
      <c r="D1082" s="23" t="s">
        <v>2027</v>
      </c>
      <c r="E1082" s="31">
        <v>470</v>
      </c>
      <c r="F1082" s="34"/>
      <c r="G1082" s="40"/>
      <c r="H1082" s="45">
        <f>G1082*E1082</f>
        <v>0</v>
      </c>
    </row>
    <row r="1083" spans="2:8" s="2" customFormat="1" ht="14.1" customHeight="1">
      <c r="B1083" s="13" t="s">
        <v>18</v>
      </c>
      <c r="C1083" s="48" t="s">
        <v>2028</v>
      </c>
      <c r="D1083" s="23" t="s">
        <v>2029</v>
      </c>
      <c r="E1083" s="31">
        <v>470</v>
      </c>
      <c r="F1083" s="34"/>
      <c r="G1083" s="40"/>
      <c r="H1083" s="45">
        <f>G1083*E1083</f>
        <v>0</v>
      </c>
    </row>
    <row r="1084" spans="2:8" s="2" customFormat="1" ht="14.1" customHeight="1">
      <c r="B1084" s="100" t="s">
        <v>2030</v>
      </c>
      <c r="C1084" s="100"/>
      <c r="D1084" s="100"/>
      <c r="E1084" s="100"/>
      <c r="F1084" s="101"/>
      <c r="G1084" s="70"/>
      <c r="H1084" s="71"/>
    </row>
    <row r="1085" spans="2:8" s="2" customFormat="1" ht="14.1" customHeight="1">
      <c r="B1085" s="13"/>
      <c r="C1085" s="46" t="s">
        <v>2031</v>
      </c>
      <c r="D1085" s="23" t="s">
        <v>2032</v>
      </c>
      <c r="E1085" s="31">
        <v>459</v>
      </c>
      <c r="F1085" s="34"/>
      <c r="G1085" s="40"/>
      <c r="H1085" s="45">
        <f t="shared" si="37"/>
        <v>0</v>
      </c>
    </row>
    <row r="1086" spans="2:8" s="2" customFormat="1" ht="14.1" customHeight="1">
      <c r="B1086" s="13"/>
      <c r="C1086" s="46" t="s">
        <v>2033</v>
      </c>
      <c r="D1086" s="23" t="s">
        <v>2034</v>
      </c>
      <c r="E1086" s="31">
        <v>459</v>
      </c>
      <c r="F1086" s="34"/>
      <c r="G1086" s="40"/>
      <c r="H1086" s="45">
        <f t="shared" si="37"/>
        <v>0</v>
      </c>
    </row>
    <row r="1087" spans="2:8" s="2" customFormat="1" ht="14.1" customHeight="1">
      <c r="B1087" s="13"/>
      <c r="C1087" s="46" t="s">
        <v>2035</v>
      </c>
      <c r="D1087" s="23" t="s">
        <v>2036</v>
      </c>
      <c r="E1087" s="31">
        <v>459</v>
      </c>
      <c r="F1087" s="34"/>
      <c r="G1087" s="40"/>
      <c r="H1087" s="45">
        <f t="shared" si="37"/>
        <v>0</v>
      </c>
    </row>
    <row r="1088" spans="2:8" s="2" customFormat="1" ht="14.1" customHeight="1">
      <c r="B1088" s="13"/>
      <c r="C1088" s="46" t="s">
        <v>2037</v>
      </c>
      <c r="D1088" s="23" t="s">
        <v>2038</v>
      </c>
      <c r="E1088" s="31">
        <v>459</v>
      </c>
      <c r="F1088" s="34"/>
      <c r="G1088" s="40"/>
      <c r="H1088" s="45">
        <f t="shared" si="37"/>
        <v>0</v>
      </c>
    </row>
    <row r="1089" spans="2:8" s="2" customFormat="1" ht="14.1" customHeight="1">
      <c r="B1089" s="13"/>
      <c r="C1089" s="46" t="s">
        <v>2039</v>
      </c>
      <c r="D1089" s="23" t="s">
        <v>2040</v>
      </c>
      <c r="E1089" s="31">
        <v>459</v>
      </c>
      <c r="F1089" s="34"/>
      <c r="G1089" s="40"/>
      <c r="H1089" s="45">
        <f t="shared" si="37"/>
        <v>0</v>
      </c>
    </row>
    <row r="1090" spans="2:8" s="2" customFormat="1" ht="14.1" customHeight="1">
      <c r="B1090" s="13"/>
      <c r="C1090" s="46" t="s">
        <v>2041</v>
      </c>
      <c r="D1090" s="23" t="s">
        <v>2042</v>
      </c>
      <c r="E1090" s="31">
        <v>459</v>
      </c>
      <c r="F1090" s="34"/>
      <c r="G1090" s="40"/>
      <c r="H1090" s="45">
        <f t="shared" si="37"/>
        <v>0</v>
      </c>
    </row>
    <row r="1091" spans="2:8" s="2" customFormat="1" ht="14.1" customHeight="1">
      <c r="B1091" s="13"/>
      <c r="C1091" s="46" t="s">
        <v>2043</v>
      </c>
      <c r="D1091" s="23" t="s">
        <v>2044</v>
      </c>
      <c r="E1091" s="31">
        <v>459</v>
      </c>
      <c r="F1091" s="34"/>
      <c r="G1091" s="40"/>
      <c r="H1091" s="45">
        <f>G1091*E1091</f>
        <v>0</v>
      </c>
    </row>
    <row r="1092" spans="2:8" s="2" customFormat="1" ht="14.1" customHeight="1">
      <c r="B1092" s="13" t="s">
        <v>18</v>
      </c>
      <c r="C1092" s="46" t="s">
        <v>2045</v>
      </c>
      <c r="D1092" s="23" t="s">
        <v>2046</v>
      </c>
      <c r="E1092" s="31">
        <v>459</v>
      </c>
      <c r="F1092" s="34"/>
      <c r="G1092" s="40"/>
      <c r="H1092" s="45">
        <f>G1092*E1092</f>
        <v>0</v>
      </c>
    </row>
    <row r="1093" spans="2:8" s="2" customFormat="1" ht="14.1" customHeight="1">
      <c r="B1093" s="100" t="s">
        <v>2047</v>
      </c>
      <c r="C1093" s="100"/>
      <c r="D1093" s="100"/>
      <c r="E1093" s="100"/>
      <c r="F1093" s="101"/>
      <c r="G1093" s="70"/>
      <c r="H1093" s="71"/>
    </row>
    <row r="1094" spans="2:8" s="2" customFormat="1" ht="14.1" customHeight="1">
      <c r="B1094" s="13"/>
      <c r="C1094" s="46" t="s">
        <v>2048</v>
      </c>
      <c r="D1094" s="7" t="s">
        <v>2049</v>
      </c>
      <c r="E1094" s="29">
        <v>437.4</v>
      </c>
      <c r="F1094" s="34"/>
      <c r="G1094" s="40"/>
      <c r="H1094" s="45">
        <f t="shared" si="37"/>
        <v>0</v>
      </c>
    </row>
    <row r="1095" spans="2:8" s="2" customFormat="1" ht="14.1" customHeight="1">
      <c r="B1095" s="13"/>
      <c r="C1095" s="46" t="s">
        <v>2050</v>
      </c>
      <c r="D1095" s="7" t="s">
        <v>2051</v>
      </c>
      <c r="E1095" s="29">
        <v>437.4</v>
      </c>
      <c r="F1095" s="34"/>
      <c r="G1095" s="40"/>
      <c r="H1095" s="45">
        <f t="shared" si="37"/>
        <v>0</v>
      </c>
    </row>
    <row r="1096" spans="2:8" s="2" customFormat="1" ht="14.1" customHeight="1">
      <c r="B1096" s="100" t="s">
        <v>2052</v>
      </c>
      <c r="C1096" s="100"/>
      <c r="D1096" s="100"/>
      <c r="E1096" s="100"/>
      <c r="F1096" s="101"/>
      <c r="G1096" s="70"/>
      <c r="H1096" s="71"/>
    </row>
    <row r="1097" spans="2:8" s="2" customFormat="1" ht="14.1" customHeight="1">
      <c r="B1097" s="13"/>
      <c r="C1097" s="46" t="s">
        <v>2053</v>
      </c>
      <c r="D1097" s="10" t="s">
        <v>2054</v>
      </c>
      <c r="E1097" s="30">
        <v>437.4</v>
      </c>
      <c r="F1097" s="34"/>
      <c r="G1097" s="40"/>
      <c r="H1097" s="45">
        <f t="shared" si="37"/>
        <v>0</v>
      </c>
    </row>
    <row r="1098" spans="2:8" s="2" customFormat="1" ht="14.1" customHeight="1">
      <c r="B1098" s="100" t="s">
        <v>2055</v>
      </c>
      <c r="C1098" s="100"/>
      <c r="D1098" s="100"/>
      <c r="E1098" s="100"/>
      <c r="F1098" s="101"/>
      <c r="G1098" s="70"/>
      <c r="H1098" s="71"/>
    </row>
    <row r="1099" spans="2:8" s="2" customFormat="1" ht="14.1" customHeight="1">
      <c r="B1099" s="13"/>
      <c r="C1099" s="14" t="s">
        <v>2056</v>
      </c>
      <c r="D1099" s="7" t="s">
        <v>2057</v>
      </c>
      <c r="E1099" s="29">
        <v>437.4</v>
      </c>
      <c r="F1099" s="35"/>
      <c r="G1099" s="40"/>
      <c r="H1099" s="45">
        <f t="shared" si="37"/>
        <v>0</v>
      </c>
    </row>
    <row r="1100" spans="2:8" s="2" customFormat="1" ht="14.1" customHeight="1">
      <c r="B1100" s="13"/>
      <c r="C1100" s="14" t="s">
        <v>2058</v>
      </c>
      <c r="D1100" s="7" t="s">
        <v>2059</v>
      </c>
      <c r="E1100" s="29">
        <v>437.4</v>
      </c>
      <c r="F1100" s="35"/>
      <c r="G1100" s="40"/>
      <c r="H1100" s="45">
        <f t="shared" si="37"/>
        <v>0</v>
      </c>
    </row>
    <row r="1101" spans="2:8" s="2" customFormat="1" ht="14.1" customHeight="1">
      <c r="B1101" s="100" t="s">
        <v>2060</v>
      </c>
      <c r="C1101" s="100"/>
      <c r="D1101" s="100"/>
      <c r="E1101" s="100"/>
      <c r="F1101" s="101"/>
      <c r="G1101" s="70"/>
      <c r="H1101" s="71"/>
    </row>
    <row r="1102" spans="2:8" s="2" customFormat="1" ht="14.1" customHeight="1">
      <c r="B1102" s="13"/>
      <c r="C1102" s="46" t="s">
        <v>2061</v>
      </c>
      <c r="D1102" s="23" t="s">
        <v>2062</v>
      </c>
      <c r="E1102" s="31">
        <v>580.5</v>
      </c>
      <c r="F1102" s="34"/>
      <c r="G1102" s="40"/>
      <c r="H1102" s="45">
        <f t="shared" si="37"/>
        <v>0</v>
      </c>
    </row>
    <row r="1103" spans="2:8" s="2" customFormat="1" ht="14.1" customHeight="1">
      <c r="B1103" s="13"/>
      <c r="C1103" s="46" t="s">
        <v>2063</v>
      </c>
      <c r="D1103" s="23" t="s">
        <v>2064</v>
      </c>
      <c r="E1103" s="31">
        <v>580.5</v>
      </c>
      <c r="F1103" s="34"/>
      <c r="G1103" s="40"/>
      <c r="H1103" s="45">
        <f t="shared" si="37"/>
        <v>0</v>
      </c>
    </row>
    <row r="1104" spans="2:8" s="2" customFormat="1" ht="14.1" customHeight="1">
      <c r="B1104" s="13"/>
      <c r="C1104" s="46" t="s">
        <v>2065</v>
      </c>
      <c r="D1104" s="23" t="s">
        <v>2066</v>
      </c>
      <c r="E1104" s="31">
        <v>580.5</v>
      </c>
      <c r="F1104" s="34"/>
      <c r="G1104" s="40"/>
      <c r="H1104" s="45">
        <f t="shared" si="37"/>
        <v>0</v>
      </c>
    </row>
    <row r="1105" spans="2:8" s="2" customFormat="1" ht="14.1" customHeight="1">
      <c r="B1105" s="13" t="s">
        <v>18</v>
      </c>
      <c r="C1105" s="46" t="s">
        <v>2067</v>
      </c>
      <c r="D1105" s="23" t="s">
        <v>2068</v>
      </c>
      <c r="E1105" s="31">
        <v>580.5</v>
      </c>
      <c r="F1105" s="34"/>
      <c r="G1105" s="40"/>
      <c r="H1105" s="45">
        <f>G1105*E1105</f>
        <v>0</v>
      </c>
    </row>
    <row r="1106" spans="2:8" s="2" customFormat="1" ht="14.1" customHeight="1">
      <c r="B1106" s="13"/>
      <c r="C1106" s="50" t="s">
        <v>2069</v>
      </c>
      <c r="D1106" s="26" t="s">
        <v>2070</v>
      </c>
      <c r="E1106" s="31">
        <v>324</v>
      </c>
      <c r="F1106" s="34"/>
      <c r="G1106" s="40"/>
      <c r="H1106" s="45">
        <f t="shared" si="37"/>
        <v>0</v>
      </c>
    </row>
    <row r="1107" spans="2:8" s="2" customFormat="1" ht="14.1" customHeight="1">
      <c r="B1107" s="100" t="s">
        <v>2071</v>
      </c>
      <c r="C1107" s="100"/>
      <c r="D1107" s="100"/>
      <c r="E1107" s="100"/>
      <c r="F1107" s="101"/>
      <c r="G1107" s="70"/>
      <c r="H1107" s="70"/>
    </row>
    <row r="1108" spans="2:8" s="2" customFormat="1" ht="14.1" customHeight="1">
      <c r="B1108" s="20"/>
      <c r="C1108" s="7" t="s">
        <v>2072</v>
      </c>
      <c r="D1108" s="7" t="s">
        <v>2073</v>
      </c>
      <c r="E1108" s="45">
        <v>429.3</v>
      </c>
      <c r="F1108" s="84"/>
      <c r="G1108" s="79"/>
      <c r="H1108" s="45">
        <f t="shared" si="37"/>
        <v>0</v>
      </c>
    </row>
    <row r="1109" spans="2:8" s="2" customFormat="1" ht="14.1" customHeight="1">
      <c r="B1109" s="20" t="s">
        <v>18</v>
      </c>
      <c r="C1109" s="7" t="s">
        <v>2074</v>
      </c>
      <c r="D1109" s="7" t="s">
        <v>2075</v>
      </c>
      <c r="E1109" s="45">
        <v>472.5</v>
      </c>
      <c r="F1109" s="84"/>
      <c r="G1109" s="79"/>
      <c r="H1109" s="45">
        <f t="shared" si="37"/>
        <v>0</v>
      </c>
    </row>
    <row r="1110" spans="2:8" s="2" customFormat="1" ht="14.1" customHeight="1">
      <c r="B1110" s="20"/>
      <c r="C1110" s="7" t="s">
        <v>2076</v>
      </c>
      <c r="D1110" s="7" t="s">
        <v>2077</v>
      </c>
      <c r="E1110" s="45">
        <v>429.3</v>
      </c>
      <c r="F1110" s="84"/>
      <c r="G1110" s="79"/>
      <c r="H1110" s="45">
        <f t="shared" si="37"/>
        <v>0</v>
      </c>
    </row>
    <row r="1111" spans="2:8" s="2" customFormat="1" ht="14.1" customHeight="1">
      <c r="B1111" s="20" t="s">
        <v>18</v>
      </c>
      <c r="C1111" s="7" t="s">
        <v>2078</v>
      </c>
      <c r="D1111" s="7" t="s">
        <v>2079</v>
      </c>
      <c r="E1111" s="45">
        <v>472.5</v>
      </c>
      <c r="F1111" s="84"/>
      <c r="G1111" s="79"/>
      <c r="H1111" s="45">
        <f t="shared" si="37"/>
        <v>0</v>
      </c>
    </row>
    <row r="1112" spans="2:8" s="2" customFormat="1" ht="14.1" customHeight="1">
      <c r="B1112" s="20"/>
      <c r="C1112" s="7" t="s">
        <v>2080</v>
      </c>
      <c r="D1112" s="7" t="s">
        <v>2081</v>
      </c>
      <c r="E1112" s="45">
        <v>429.3</v>
      </c>
      <c r="F1112" s="84"/>
      <c r="G1112" s="79"/>
      <c r="H1112" s="45">
        <f t="shared" si="37"/>
        <v>0</v>
      </c>
    </row>
    <row r="1113" spans="2:8" s="2" customFormat="1" ht="14.1" customHeight="1">
      <c r="B1113" s="20" t="s">
        <v>18</v>
      </c>
      <c r="C1113" s="7" t="s">
        <v>2082</v>
      </c>
      <c r="D1113" s="7" t="s">
        <v>2083</v>
      </c>
      <c r="E1113" s="45">
        <v>472.5</v>
      </c>
      <c r="F1113" s="84"/>
      <c r="G1113" s="79"/>
      <c r="H1113" s="45">
        <f t="shared" si="37"/>
        <v>0</v>
      </c>
    </row>
    <row r="1114" spans="2:8" s="2" customFormat="1" ht="14.1" customHeight="1">
      <c r="B1114" s="13"/>
      <c r="C1114" s="47" t="s">
        <v>2084</v>
      </c>
      <c r="D1114" s="10" t="s">
        <v>2085</v>
      </c>
      <c r="E1114" s="45">
        <v>491.4</v>
      </c>
      <c r="F1114" s="37"/>
      <c r="G1114" s="40"/>
      <c r="H1114" s="45">
        <f t="shared" si="37"/>
        <v>0</v>
      </c>
    </row>
    <row r="1115" spans="2:8" s="2" customFormat="1" ht="14.1" customHeight="1">
      <c r="B1115" s="13"/>
      <c r="C1115" s="47" t="s">
        <v>2086</v>
      </c>
      <c r="D1115" s="10" t="s">
        <v>2087</v>
      </c>
      <c r="E1115" s="45">
        <v>529.20000000000005</v>
      </c>
      <c r="F1115" s="37"/>
      <c r="G1115" s="40"/>
      <c r="H1115" s="45">
        <f t="shared" si="37"/>
        <v>0</v>
      </c>
    </row>
    <row r="1116" spans="2:8" s="2" customFormat="1" ht="14.1" customHeight="1">
      <c r="B1116" s="13"/>
      <c r="C1116" s="47" t="s">
        <v>2088</v>
      </c>
      <c r="D1116" s="10" t="s">
        <v>2089</v>
      </c>
      <c r="E1116" s="45">
        <v>491.4</v>
      </c>
      <c r="F1116" s="37"/>
      <c r="G1116" s="40"/>
      <c r="H1116" s="45">
        <f t="shared" si="37"/>
        <v>0</v>
      </c>
    </row>
    <row r="1117" spans="2:8" s="2" customFormat="1" ht="14.1" customHeight="1">
      <c r="B1117" s="13"/>
      <c r="C1117" s="47" t="s">
        <v>2090</v>
      </c>
      <c r="D1117" s="10" t="s">
        <v>2091</v>
      </c>
      <c r="E1117" s="45">
        <v>529.20000000000005</v>
      </c>
      <c r="F1117" s="37"/>
      <c r="G1117" s="40"/>
      <c r="H1117" s="45">
        <f t="shared" si="37"/>
        <v>0</v>
      </c>
    </row>
    <row r="1118" spans="2:8" s="2" customFormat="1" ht="14.1" customHeight="1">
      <c r="B1118" s="100" t="s">
        <v>2092</v>
      </c>
      <c r="C1118" s="100"/>
      <c r="D1118" s="100"/>
      <c r="E1118" s="100"/>
      <c r="F1118" s="101"/>
      <c r="G1118" s="70"/>
      <c r="H1118" s="70"/>
    </row>
    <row r="1119" spans="2:8" s="2" customFormat="1" ht="14.1" customHeight="1">
      <c r="B1119" s="13"/>
      <c r="C1119" s="7" t="s">
        <v>2093</v>
      </c>
      <c r="D1119" s="7" t="s">
        <v>2094</v>
      </c>
      <c r="E1119" s="45">
        <v>491.4</v>
      </c>
      <c r="F1119" s="37"/>
      <c r="G1119" s="40"/>
      <c r="H1119" s="45">
        <f t="shared" si="37"/>
        <v>0</v>
      </c>
    </row>
    <row r="1120" spans="2:8" s="2" customFormat="1" ht="14.1" customHeight="1">
      <c r="B1120" s="13"/>
      <c r="C1120" s="7" t="s">
        <v>2095</v>
      </c>
      <c r="D1120" s="7" t="s">
        <v>2096</v>
      </c>
      <c r="E1120" s="45">
        <v>529.20000000000005</v>
      </c>
      <c r="F1120" s="37"/>
      <c r="G1120" s="40"/>
      <c r="H1120" s="45">
        <f t="shared" si="37"/>
        <v>0</v>
      </c>
    </row>
    <row r="1121" spans="2:8" s="2" customFormat="1" ht="14.1" customHeight="1">
      <c r="B1121" s="13"/>
      <c r="C1121" s="7" t="s">
        <v>2097</v>
      </c>
      <c r="D1121" s="7" t="s">
        <v>2098</v>
      </c>
      <c r="E1121" s="45">
        <v>491.4</v>
      </c>
      <c r="F1121" s="37"/>
      <c r="G1121" s="40"/>
      <c r="H1121" s="45">
        <f t="shared" si="37"/>
        <v>0</v>
      </c>
    </row>
    <row r="1122" spans="2:8" s="2" customFormat="1" ht="14.1" customHeight="1">
      <c r="B1122" s="13"/>
      <c r="C1122" s="7" t="s">
        <v>2099</v>
      </c>
      <c r="D1122" s="7" t="s">
        <v>2100</v>
      </c>
      <c r="E1122" s="45">
        <v>529.20000000000005</v>
      </c>
      <c r="F1122" s="37"/>
      <c r="G1122" s="40"/>
      <c r="H1122" s="45">
        <f t="shared" si="37"/>
        <v>0</v>
      </c>
    </row>
    <row r="1123" spans="2:8" s="2" customFormat="1" ht="14.1" customHeight="1">
      <c r="B1123" s="100" t="s">
        <v>2101</v>
      </c>
      <c r="C1123" s="100"/>
      <c r="D1123" s="100"/>
      <c r="E1123" s="100"/>
      <c r="F1123" s="101"/>
      <c r="G1123" s="70"/>
      <c r="H1123" s="71"/>
    </row>
    <row r="1124" spans="2:8" s="2" customFormat="1" ht="14.1" customHeight="1">
      <c r="B1124" s="13"/>
      <c r="C1124" s="46" t="s">
        <v>2102</v>
      </c>
      <c r="D1124" s="7" t="s">
        <v>2103</v>
      </c>
      <c r="E1124" s="45">
        <v>288.89999999999998</v>
      </c>
      <c r="F1124" s="34"/>
      <c r="G1124" s="40"/>
      <c r="H1124" s="45">
        <f t="shared" ref="H1124:H1148" si="38">G1124*E1124</f>
        <v>0</v>
      </c>
    </row>
    <row r="1125" spans="2:8" s="2" customFormat="1" ht="14.1" customHeight="1">
      <c r="B1125" s="13"/>
      <c r="C1125" s="46" t="s">
        <v>2104</v>
      </c>
      <c r="D1125" s="7" t="s">
        <v>2105</v>
      </c>
      <c r="E1125" s="45">
        <v>288.89999999999998</v>
      </c>
      <c r="F1125" s="34"/>
      <c r="G1125" s="40"/>
      <c r="H1125" s="45">
        <f t="shared" si="38"/>
        <v>0</v>
      </c>
    </row>
    <row r="1126" spans="2:8" s="2" customFormat="1" ht="14.1" customHeight="1">
      <c r="B1126" s="13"/>
      <c r="C1126" s="46" t="s">
        <v>2106</v>
      </c>
      <c r="D1126" s="7" t="s">
        <v>2107</v>
      </c>
      <c r="E1126" s="45">
        <v>288.89999999999998</v>
      </c>
      <c r="F1126" s="34"/>
      <c r="G1126" s="40"/>
      <c r="H1126" s="45">
        <f t="shared" si="38"/>
        <v>0</v>
      </c>
    </row>
    <row r="1127" spans="2:8" s="2" customFormat="1" ht="14.1" customHeight="1">
      <c r="B1127" s="13"/>
      <c r="C1127" s="46" t="s">
        <v>2108</v>
      </c>
      <c r="D1127" s="7" t="s">
        <v>2109</v>
      </c>
      <c r="E1127" s="45">
        <v>288.89999999999998</v>
      </c>
      <c r="F1127" s="34"/>
      <c r="G1127" s="40"/>
      <c r="H1127" s="45">
        <f t="shared" si="38"/>
        <v>0</v>
      </c>
    </row>
    <row r="1128" spans="2:8" s="2" customFormat="1" ht="14.1" customHeight="1">
      <c r="B1128" s="13"/>
      <c r="C1128" s="46" t="s">
        <v>2110</v>
      </c>
      <c r="D1128" s="7" t="s">
        <v>2111</v>
      </c>
      <c r="E1128" s="45">
        <v>288.89999999999998</v>
      </c>
      <c r="F1128" s="34"/>
      <c r="G1128" s="40"/>
      <c r="H1128" s="45">
        <f t="shared" si="38"/>
        <v>0</v>
      </c>
    </row>
    <row r="1129" spans="2:8" s="2" customFormat="1" ht="14.1" customHeight="1">
      <c r="B1129" s="13"/>
      <c r="C1129" s="46" t="s">
        <v>2112</v>
      </c>
      <c r="D1129" s="7" t="s">
        <v>2113</v>
      </c>
      <c r="E1129" s="45">
        <v>288.89999999999998</v>
      </c>
      <c r="F1129" s="34"/>
      <c r="G1129" s="40"/>
      <c r="H1129" s="45">
        <f t="shared" si="38"/>
        <v>0</v>
      </c>
    </row>
    <row r="1130" spans="2:8" s="2" customFormat="1" ht="14.1" customHeight="1">
      <c r="B1130" s="13"/>
      <c r="C1130" s="46" t="s">
        <v>2114</v>
      </c>
      <c r="D1130" s="7" t="s">
        <v>2115</v>
      </c>
      <c r="E1130" s="45">
        <v>288.89999999999998</v>
      </c>
      <c r="F1130" s="34"/>
      <c r="G1130" s="40"/>
      <c r="H1130" s="45">
        <f t="shared" si="38"/>
        <v>0</v>
      </c>
    </row>
    <row r="1131" spans="2:8" s="2" customFormat="1" ht="14.1" customHeight="1">
      <c r="B1131" s="13"/>
      <c r="C1131" s="46" t="s">
        <v>2116</v>
      </c>
      <c r="D1131" s="7" t="s">
        <v>2117</v>
      </c>
      <c r="E1131" s="45">
        <v>288.89999999999998</v>
      </c>
      <c r="F1131" s="34"/>
      <c r="G1131" s="40"/>
      <c r="H1131" s="45">
        <f t="shared" si="38"/>
        <v>0</v>
      </c>
    </row>
    <row r="1132" spans="2:8" s="2" customFormat="1" ht="14.1" customHeight="1">
      <c r="B1132" s="13"/>
      <c r="C1132" s="46" t="s">
        <v>2118</v>
      </c>
      <c r="D1132" s="7" t="s">
        <v>2119</v>
      </c>
      <c r="E1132" s="45">
        <v>288.89999999999998</v>
      </c>
      <c r="F1132" s="34"/>
      <c r="G1132" s="40"/>
      <c r="H1132" s="45">
        <f t="shared" si="38"/>
        <v>0</v>
      </c>
    </row>
    <row r="1133" spans="2:8" s="2" customFormat="1" ht="14.1" customHeight="1">
      <c r="B1133" s="13"/>
      <c r="C1133" s="46" t="s">
        <v>2120</v>
      </c>
      <c r="D1133" s="7" t="s">
        <v>2121</v>
      </c>
      <c r="E1133" s="45">
        <v>288.89999999999998</v>
      </c>
      <c r="F1133" s="34"/>
      <c r="G1133" s="40"/>
      <c r="H1133" s="45">
        <f>G1133*E1133</f>
        <v>0</v>
      </c>
    </row>
    <row r="1134" spans="2:8" s="2" customFormat="1" ht="14.1" customHeight="1">
      <c r="B1134" s="13"/>
      <c r="C1134" s="46" t="s">
        <v>2122</v>
      </c>
      <c r="D1134" s="7" t="s">
        <v>2123</v>
      </c>
      <c r="E1134" s="45">
        <v>288.89999999999998</v>
      </c>
      <c r="F1134" s="34"/>
      <c r="G1134" s="40"/>
      <c r="H1134" s="45">
        <f>G1134*E1134</f>
        <v>0</v>
      </c>
    </row>
    <row r="1135" spans="2:8" s="2" customFormat="1" ht="14.1" customHeight="1">
      <c r="B1135" s="100" t="s">
        <v>2124</v>
      </c>
      <c r="C1135" s="100"/>
      <c r="D1135" s="100"/>
      <c r="E1135" s="100"/>
      <c r="F1135" s="101"/>
      <c r="G1135" s="70"/>
      <c r="H1135" s="71"/>
    </row>
    <row r="1136" spans="2:8" s="2" customFormat="1" ht="14.1" customHeight="1">
      <c r="B1136" s="13"/>
      <c r="C1136" s="46" t="s">
        <v>2125</v>
      </c>
      <c r="D1136" s="7" t="s">
        <v>2126</v>
      </c>
      <c r="E1136" s="45">
        <v>305.10000000000002</v>
      </c>
      <c r="F1136" s="34"/>
      <c r="G1136" s="40"/>
      <c r="H1136" s="45">
        <f t="shared" si="38"/>
        <v>0</v>
      </c>
    </row>
    <row r="1137" spans="2:8" s="2" customFormat="1" ht="14.1" customHeight="1">
      <c r="B1137" s="13" t="s">
        <v>18</v>
      </c>
      <c r="C1137" s="46" t="s">
        <v>2127</v>
      </c>
      <c r="D1137" s="23" t="s">
        <v>2128</v>
      </c>
      <c r="E1137" s="45">
        <v>352.4</v>
      </c>
      <c r="F1137" s="34"/>
      <c r="G1137" s="40"/>
      <c r="H1137" s="45">
        <f t="shared" si="38"/>
        <v>0</v>
      </c>
    </row>
    <row r="1138" spans="2:8" s="2" customFormat="1" ht="14.1" customHeight="1">
      <c r="B1138" s="13" t="s">
        <v>18</v>
      </c>
      <c r="C1138" s="46" t="s">
        <v>2129</v>
      </c>
      <c r="D1138" s="23" t="s">
        <v>2130</v>
      </c>
      <c r="E1138" s="45">
        <v>352.4</v>
      </c>
      <c r="F1138" s="34"/>
      <c r="G1138" s="40"/>
      <c r="H1138" s="45">
        <f t="shared" si="38"/>
        <v>0</v>
      </c>
    </row>
    <row r="1139" spans="2:8" s="2" customFormat="1" ht="14.1" customHeight="1">
      <c r="B1139" s="13" t="s">
        <v>18</v>
      </c>
      <c r="C1139" s="46" t="s">
        <v>2131</v>
      </c>
      <c r="D1139" s="23" t="s">
        <v>2132</v>
      </c>
      <c r="E1139" s="45">
        <v>352.4</v>
      </c>
      <c r="F1139" s="34"/>
      <c r="G1139" s="40"/>
      <c r="H1139" s="45">
        <f t="shared" si="38"/>
        <v>0</v>
      </c>
    </row>
    <row r="1140" spans="2:8" s="2" customFormat="1" ht="14.1" customHeight="1">
      <c r="B1140" s="13" t="s">
        <v>18</v>
      </c>
      <c r="C1140" s="46" t="s">
        <v>2133</v>
      </c>
      <c r="D1140" s="23" t="s">
        <v>2134</v>
      </c>
      <c r="E1140" s="45">
        <v>352.4</v>
      </c>
      <c r="F1140" s="34"/>
      <c r="G1140" s="40"/>
      <c r="H1140" s="45">
        <f t="shared" si="38"/>
        <v>0</v>
      </c>
    </row>
    <row r="1141" spans="2:8" s="2" customFormat="1" ht="14.1" customHeight="1">
      <c r="B1141" s="13" t="s">
        <v>18</v>
      </c>
      <c r="C1141" s="46" t="s">
        <v>2135</v>
      </c>
      <c r="D1141" s="23" t="s">
        <v>2136</v>
      </c>
      <c r="E1141" s="45">
        <v>352.4</v>
      </c>
      <c r="F1141" s="34"/>
      <c r="G1141" s="40"/>
      <c r="H1141" s="45">
        <f t="shared" si="38"/>
        <v>0</v>
      </c>
    </row>
    <row r="1142" spans="2:8" s="2" customFormat="1" ht="14.1" customHeight="1">
      <c r="B1142" s="13" t="s">
        <v>18</v>
      </c>
      <c r="C1142" s="46" t="s">
        <v>2137</v>
      </c>
      <c r="D1142" s="23" t="s">
        <v>2138</v>
      </c>
      <c r="E1142" s="45">
        <v>352.4</v>
      </c>
      <c r="F1142" s="34"/>
      <c r="G1142" s="40"/>
      <c r="H1142" s="45">
        <f t="shared" si="38"/>
        <v>0</v>
      </c>
    </row>
    <row r="1143" spans="2:8" s="2" customFormat="1" ht="14.1" customHeight="1">
      <c r="B1143" s="100" t="s">
        <v>2139</v>
      </c>
      <c r="C1143" s="100"/>
      <c r="D1143" s="100"/>
      <c r="E1143" s="100"/>
      <c r="F1143" s="101"/>
      <c r="G1143" s="70"/>
      <c r="H1143" s="71"/>
    </row>
    <row r="1144" spans="2:8" s="2" customFormat="1" ht="14.1" customHeight="1">
      <c r="B1144" s="13" t="s">
        <v>18</v>
      </c>
      <c r="C1144" s="46" t="s">
        <v>2140</v>
      </c>
      <c r="D1144" s="10" t="s">
        <v>2141</v>
      </c>
      <c r="E1144" s="45">
        <v>288.89999999999998</v>
      </c>
      <c r="F1144" s="34"/>
      <c r="G1144" s="40"/>
      <c r="H1144" s="45">
        <f t="shared" si="38"/>
        <v>0</v>
      </c>
    </row>
    <row r="1145" spans="2:8" s="2" customFormat="1" ht="14.1" customHeight="1">
      <c r="B1145" s="13" t="s">
        <v>18</v>
      </c>
      <c r="C1145" s="46" t="s">
        <v>2142</v>
      </c>
      <c r="D1145" s="10" t="s">
        <v>2143</v>
      </c>
      <c r="E1145" s="45">
        <v>288.89999999999998</v>
      </c>
      <c r="F1145" s="34"/>
      <c r="G1145" s="40"/>
      <c r="H1145" s="45">
        <f t="shared" si="38"/>
        <v>0</v>
      </c>
    </row>
    <row r="1146" spans="2:8" s="2" customFormat="1" ht="14.1" customHeight="1">
      <c r="B1146" s="13" t="s">
        <v>18</v>
      </c>
      <c r="C1146" s="46" t="s">
        <v>2144</v>
      </c>
      <c r="D1146" s="10" t="s">
        <v>2145</v>
      </c>
      <c r="E1146" s="45">
        <v>288.89999999999998</v>
      </c>
      <c r="F1146" s="34"/>
      <c r="G1146" s="40"/>
      <c r="H1146" s="45">
        <f t="shared" si="38"/>
        <v>0</v>
      </c>
    </row>
    <row r="1147" spans="2:8" s="2" customFormat="1" ht="14.1" customHeight="1">
      <c r="B1147" s="13" t="s">
        <v>18</v>
      </c>
      <c r="C1147" s="46" t="s">
        <v>2146</v>
      </c>
      <c r="D1147" s="10" t="s">
        <v>2147</v>
      </c>
      <c r="E1147" s="45">
        <v>288.89999999999998</v>
      </c>
      <c r="F1147" s="34"/>
      <c r="G1147" s="40"/>
      <c r="H1147" s="45">
        <f t="shared" si="38"/>
        <v>0</v>
      </c>
    </row>
    <row r="1148" spans="2:8" s="2" customFormat="1" ht="14.1" customHeight="1">
      <c r="B1148" s="13" t="s">
        <v>18</v>
      </c>
      <c r="C1148" s="46" t="s">
        <v>2148</v>
      </c>
      <c r="D1148" s="10" t="s">
        <v>2149</v>
      </c>
      <c r="E1148" s="45">
        <v>288.89999999999998</v>
      </c>
      <c r="F1148" s="34"/>
      <c r="G1148" s="40"/>
      <c r="H1148" s="45">
        <f t="shared" si="38"/>
        <v>0</v>
      </c>
    </row>
    <row r="1149" spans="2:8" s="2" customFormat="1" ht="14.1" customHeight="1">
      <c r="B1149" s="13" t="s">
        <v>18</v>
      </c>
      <c r="C1149" s="46" t="s">
        <v>2150</v>
      </c>
      <c r="D1149" s="10" t="s">
        <v>2151</v>
      </c>
      <c r="E1149" s="45">
        <v>288.89999999999998</v>
      </c>
      <c r="F1149" s="34"/>
      <c r="G1149" s="40"/>
      <c r="H1149" s="45">
        <f t="shared" ref="H1149:H1182" si="39">G1149*E1149</f>
        <v>0</v>
      </c>
    </row>
    <row r="1150" spans="2:8" s="2" customFormat="1" ht="14.1" customHeight="1">
      <c r="B1150" s="13" t="s">
        <v>18</v>
      </c>
      <c r="C1150" s="46" t="s">
        <v>2152</v>
      </c>
      <c r="D1150" s="10" t="s">
        <v>2153</v>
      </c>
      <c r="E1150" s="45">
        <v>288.89999999999998</v>
      </c>
      <c r="F1150" s="34"/>
      <c r="G1150" s="40"/>
      <c r="H1150" s="45">
        <f t="shared" si="39"/>
        <v>0</v>
      </c>
    </row>
    <row r="1151" spans="2:8" s="2" customFormat="1" ht="14.1" customHeight="1">
      <c r="B1151" s="13" t="s">
        <v>18</v>
      </c>
      <c r="C1151" s="46" t="s">
        <v>2154</v>
      </c>
      <c r="D1151" s="10" t="s">
        <v>2155</v>
      </c>
      <c r="E1151" s="45">
        <v>288.89999999999998</v>
      </c>
      <c r="F1151" s="34"/>
      <c r="G1151" s="40"/>
      <c r="H1151" s="45">
        <f t="shared" si="39"/>
        <v>0</v>
      </c>
    </row>
    <row r="1152" spans="2:8" s="2" customFormat="1" ht="14.1" customHeight="1">
      <c r="B1152" s="13" t="s">
        <v>18</v>
      </c>
      <c r="C1152" s="46" t="s">
        <v>2156</v>
      </c>
      <c r="D1152" s="10" t="s">
        <v>2157</v>
      </c>
      <c r="E1152" s="45">
        <v>288.89999999999998</v>
      </c>
      <c r="F1152" s="34"/>
      <c r="G1152" s="40"/>
      <c r="H1152" s="45">
        <f>G1152*E1152</f>
        <v>0</v>
      </c>
    </row>
    <row r="1153" spans="2:8" s="2" customFormat="1" ht="14.1" customHeight="1">
      <c r="B1153" s="13" t="s">
        <v>18</v>
      </c>
      <c r="C1153" s="46" t="s">
        <v>2158</v>
      </c>
      <c r="D1153" s="10" t="s">
        <v>2159</v>
      </c>
      <c r="E1153" s="45">
        <v>288.89999999999998</v>
      </c>
      <c r="F1153" s="34"/>
      <c r="G1153" s="40"/>
      <c r="H1153" s="45">
        <f t="shared" si="39"/>
        <v>0</v>
      </c>
    </row>
    <row r="1154" spans="2:8" s="2" customFormat="1" ht="14.1" customHeight="1">
      <c r="B1154" s="13" t="s">
        <v>18</v>
      </c>
      <c r="C1154" s="46" t="s">
        <v>2160</v>
      </c>
      <c r="D1154" s="10" t="s">
        <v>2123</v>
      </c>
      <c r="E1154" s="45">
        <v>288.89999999999998</v>
      </c>
      <c r="F1154" s="34"/>
      <c r="G1154" s="40"/>
      <c r="H1154" s="45">
        <f>G1154*E1154</f>
        <v>0</v>
      </c>
    </row>
    <row r="1155" spans="2:8" s="2" customFormat="1" ht="14.1" customHeight="1">
      <c r="B1155" s="100" t="s">
        <v>2161</v>
      </c>
      <c r="C1155" s="100"/>
      <c r="D1155" s="100"/>
      <c r="E1155" s="100"/>
      <c r="F1155" s="101"/>
      <c r="G1155" s="70"/>
      <c r="H1155" s="71"/>
    </row>
    <row r="1156" spans="2:8" s="2" customFormat="1" ht="14.1" customHeight="1">
      <c r="B1156" s="13"/>
      <c r="C1156" s="46" t="s">
        <v>2162</v>
      </c>
      <c r="D1156" s="7" t="s">
        <v>2163</v>
      </c>
      <c r="E1156" s="85">
        <v>251.10000000000002</v>
      </c>
      <c r="F1156" s="34"/>
      <c r="G1156" s="40"/>
      <c r="H1156" s="45">
        <f t="shared" si="39"/>
        <v>0</v>
      </c>
    </row>
    <row r="1157" spans="2:8" s="2" customFormat="1" ht="14.1" customHeight="1">
      <c r="B1157" s="100" t="s">
        <v>2164</v>
      </c>
      <c r="C1157" s="100"/>
      <c r="D1157" s="100"/>
      <c r="E1157" s="100"/>
      <c r="F1157" s="101"/>
      <c r="G1157" s="70"/>
      <c r="H1157" s="71"/>
    </row>
    <row r="1158" spans="2:8" s="2" customFormat="1" ht="14.1" customHeight="1">
      <c r="B1158" s="13" t="s">
        <v>18</v>
      </c>
      <c r="C1158" s="46" t="s">
        <v>2165</v>
      </c>
      <c r="D1158" s="7" t="s">
        <v>2166</v>
      </c>
      <c r="E1158" s="85">
        <v>372.6</v>
      </c>
      <c r="F1158" s="34"/>
      <c r="G1158" s="40"/>
      <c r="H1158" s="45">
        <f t="shared" si="39"/>
        <v>0</v>
      </c>
    </row>
    <row r="1159" spans="2:8" s="2" customFormat="1" ht="14.1" customHeight="1">
      <c r="B1159" s="100" t="s">
        <v>2167</v>
      </c>
      <c r="C1159" s="100"/>
      <c r="D1159" s="100"/>
      <c r="E1159" s="100"/>
      <c r="F1159" s="101"/>
      <c r="G1159" s="70"/>
      <c r="H1159" s="71"/>
    </row>
    <row r="1160" spans="2:8" s="2" customFormat="1" ht="14.1" customHeight="1">
      <c r="B1160" s="13"/>
      <c r="C1160" s="46" t="s">
        <v>2168</v>
      </c>
      <c r="D1160" s="7" t="s">
        <v>2169</v>
      </c>
      <c r="E1160" s="45">
        <v>542.70000000000005</v>
      </c>
      <c r="F1160" s="34"/>
      <c r="G1160" s="40"/>
      <c r="H1160" s="45">
        <f t="shared" si="39"/>
        <v>0</v>
      </c>
    </row>
    <row r="1161" spans="2:8" s="2" customFormat="1" ht="14.1" customHeight="1">
      <c r="B1161" s="13"/>
      <c r="C1161" s="46" t="s">
        <v>2170</v>
      </c>
      <c r="D1161" s="7" t="s">
        <v>2171</v>
      </c>
      <c r="E1161" s="45">
        <v>542.70000000000005</v>
      </c>
      <c r="F1161" s="34"/>
      <c r="G1161" s="40"/>
      <c r="H1161" s="45">
        <f t="shared" si="39"/>
        <v>0</v>
      </c>
    </row>
    <row r="1162" spans="2:8" s="2" customFormat="1" ht="14.1" customHeight="1">
      <c r="B1162" s="100" t="s">
        <v>2172</v>
      </c>
      <c r="C1162" s="100"/>
      <c r="D1162" s="100"/>
      <c r="E1162" s="100"/>
      <c r="F1162" s="101"/>
      <c r="G1162" s="70"/>
      <c r="H1162" s="71"/>
    </row>
    <row r="1163" spans="2:8" s="2" customFormat="1" ht="14.1" customHeight="1">
      <c r="B1163" s="13"/>
      <c r="C1163" s="46" t="s">
        <v>2173</v>
      </c>
      <c r="D1163" s="7" t="s">
        <v>2174</v>
      </c>
      <c r="E1163" s="29">
        <v>215</v>
      </c>
      <c r="F1163" s="34"/>
      <c r="G1163" s="40"/>
      <c r="H1163" s="45">
        <f t="shared" si="39"/>
        <v>0</v>
      </c>
    </row>
    <row r="1164" spans="2:8" s="2" customFormat="1" ht="14.1" customHeight="1">
      <c r="B1164" s="100" t="s">
        <v>2175</v>
      </c>
      <c r="C1164" s="100"/>
      <c r="D1164" s="100"/>
      <c r="E1164" s="100"/>
      <c r="F1164" s="101"/>
      <c r="G1164" s="70"/>
      <c r="H1164" s="71"/>
    </row>
    <row r="1165" spans="2:8" s="2" customFormat="1" ht="14.1" customHeight="1">
      <c r="B1165" s="13"/>
      <c r="C1165" s="46" t="s">
        <v>2176</v>
      </c>
      <c r="D1165" s="22" t="s">
        <v>2177</v>
      </c>
      <c r="E1165" s="45">
        <v>634.5</v>
      </c>
      <c r="F1165" s="34"/>
      <c r="G1165" s="40"/>
      <c r="H1165" s="45">
        <f t="shared" si="39"/>
        <v>0</v>
      </c>
    </row>
    <row r="1166" spans="2:8" s="2" customFormat="1" ht="14.1" customHeight="1">
      <c r="B1166" s="13"/>
      <c r="C1166" s="46" t="s">
        <v>2178</v>
      </c>
      <c r="D1166" s="22" t="s">
        <v>2179</v>
      </c>
      <c r="E1166" s="45">
        <v>634.5</v>
      </c>
      <c r="F1166" s="34"/>
      <c r="G1166" s="40"/>
      <c r="H1166" s="45">
        <f t="shared" si="39"/>
        <v>0</v>
      </c>
    </row>
    <row r="1167" spans="2:8" s="2" customFormat="1" ht="14.1" customHeight="1">
      <c r="B1167" s="13" t="s">
        <v>18</v>
      </c>
      <c r="C1167" s="46" t="s">
        <v>2180</v>
      </c>
      <c r="D1167" s="7" t="s">
        <v>2181</v>
      </c>
      <c r="E1167" s="45">
        <v>1790.1</v>
      </c>
      <c r="F1167" s="34"/>
      <c r="G1167" s="40"/>
      <c r="H1167" s="45">
        <f t="shared" si="39"/>
        <v>0</v>
      </c>
    </row>
    <row r="1168" spans="2:8" s="2" customFormat="1" ht="14.1" customHeight="1">
      <c r="B1168" s="100" t="s">
        <v>2182</v>
      </c>
      <c r="C1168" s="100"/>
      <c r="D1168" s="100"/>
      <c r="E1168" s="100"/>
      <c r="F1168" s="101"/>
      <c r="G1168" s="70"/>
      <c r="H1168" s="71"/>
    </row>
    <row r="1169" spans="2:8" s="2" customFormat="1" ht="14.1" customHeight="1">
      <c r="B1169" s="13"/>
      <c r="C1169" s="46" t="s">
        <v>2183</v>
      </c>
      <c r="D1169" s="7" t="s">
        <v>2184</v>
      </c>
      <c r="E1169" s="85">
        <v>594</v>
      </c>
      <c r="F1169" s="34"/>
      <c r="G1169" s="40"/>
      <c r="H1169" s="45">
        <f t="shared" si="39"/>
        <v>0</v>
      </c>
    </row>
    <row r="1170" spans="2:8" s="2" customFormat="1" ht="14.1" customHeight="1">
      <c r="B1170" s="100" t="s">
        <v>2185</v>
      </c>
      <c r="C1170" s="100"/>
      <c r="D1170" s="100"/>
      <c r="E1170" s="100"/>
      <c r="F1170" s="101"/>
      <c r="G1170" s="70"/>
      <c r="H1170" s="71"/>
    </row>
    <row r="1171" spans="2:8" s="2" customFormat="1" ht="14.1" customHeight="1">
      <c r="B1171" s="13" t="s">
        <v>18</v>
      </c>
      <c r="C1171" s="46" t="s">
        <v>2186</v>
      </c>
      <c r="D1171" s="9" t="s">
        <v>2187</v>
      </c>
      <c r="E1171" s="85">
        <v>864</v>
      </c>
      <c r="F1171" s="34"/>
      <c r="G1171" s="40"/>
      <c r="H1171" s="45">
        <f t="shared" si="39"/>
        <v>0</v>
      </c>
    </row>
    <row r="1172" spans="2:8" s="2" customFormat="1" ht="14.1" customHeight="1">
      <c r="B1172" s="100" t="s">
        <v>2188</v>
      </c>
      <c r="C1172" s="100"/>
      <c r="D1172" s="100"/>
      <c r="E1172" s="100"/>
      <c r="F1172" s="101"/>
      <c r="G1172" s="70"/>
      <c r="H1172" s="71"/>
    </row>
    <row r="1173" spans="2:8" s="2" customFormat="1" ht="14.1" customHeight="1">
      <c r="B1173" s="13" t="s">
        <v>18</v>
      </c>
      <c r="C1173" s="46" t="s">
        <v>2189</v>
      </c>
      <c r="D1173" s="7" t="s">
        <v>2190</v>
      </c>
      <c r="E1173" s="45">
        <v>384.8</v>
      </c>
      <c r="F1173" s="34"/>
      <c r="G1173" s="40"/>
      <c r="H1173" s="45">
        <f t="shared" si="39"/>
        <v>0</v>
      </c>
    </row>
    <row r="1174" spans="2:8" s="2" customFormat="1" ht="14.1" customHeight="1">
      <c r="B1174" s="13" t="s">
        <v>18</v>
      </c>
      <c r="C1174" s="46" t="s">
        <v>2191</v>
      </c>
      <c r="D1174" s="7" t="s">
        <v>2192</v>
      </c>
      <c r="E1174" s="45">
        <v>384.8</v>
      </c>
      <c r="F1174" s="34"/>
      <c r="G1174" s="40"/>
      <c r="H1174" s="45">
        <f t="shared" si="39"/>
        <v>0</v>
      </c>
    </row>
    <row r="1175" spans="2:8" s="2" customFormat="1" ht="14.1" customHeight="1">
      <c r="B1175" s="13" t="s">
        <v>18</v>
      </c>
      <c r="C1175" s="46" t="s">
        <v>2193</v>
      </c>
      <c r="D1175" s="7" t="s">
        <v>2194</v>
      </c>
      <c r="E1175" s="45">
        <v>384.8</v>
      </c>
      <c r="F1175" s="34"/>
      <c r="G1175" s="40"/>
      <c r="H1175" s="45">
        <f t="shared" si="39"/>
        <v>0</v>
      </c>
    </row>
    <row r="1176" spans="2:8" s="2" customFormat="1" ht="14.1" customHeight="1">
      <c r="B1176" s="100" t="s">
        <v>2195</v>
      </c>
      <c r="C1176" s="100"/>
      <c r="D1176" s="100"/>
      <c r="E1176" s="100"/>
      <c r="F1176" s="101"/>
      <c r="G1176" s="70"/>
      <c r="H1176" s="71"/>
    </row>
    <row r="1177" spans="2:8" s="2" customFormat="1" ht="14.1" customHeight="1">
      <c r="B1177" s="13"/>
      <c r="C1177" s="46" t="s">
        <v>2196</v>
      </c>
      <c r="D1177" s="7" t="s">
        <v>2197</v>
      </c>
      <c r="E1177" s="45">
        <v>972</v>
      </c>
      <c r="F1177" s="34"/>
      <c r="G1177" s="40"/>
      <c r="H1177" s="45">
        <f t="shared" si="39"/>
        <v>0</v>
      </c>
    </row>
    <row r="1178" spans="2:8" s="2" customFormat="1" ht="14.1" customHeight="1">
      <c r="B1178" s="13"/>
      <c r="C1178" s="46" t="s">
        <v>2198</v>
      </c>
      <c r="D1178" s="7" t="s">
        <v>2199</v>
      </c>
      <c r="E1178" s="45">
        <v>972</v>
      </c>
      <c r="F1178" s="34"/>
      <c r="G1178" s="40"/>
      <c r="H1178" s="45">
        <f t="shared" si="39"/>
        <v>0</v>
      </c>
    </row>
    <row r="1179" spans="2:8" s="2" customFormat="1" ht="14.1" customHeight="1">
      <c r="B1179" s="100" t="s">
        <v>2200</v>
      </c>
      <c r="C1179" s="100"/>
      <c r="D1179" s="100"/>
      <c r="E1179" s="100"/>
      <c r="F1179" s="101"/>
      <c r="G1179" s="70"/>
      <c r="H1179" s="71"/>
    </row>
    <row r="1180" spans="2:8" s="2" customFormat="1" ht="14.1" customHeight="1">
      <c r="B1180" s="13"/>
      <c r="C1180" s="14" t="s">
        <v>2201</v>
      </c>
      <c r="D1180" s="7" t="s">
        <v>2202</v>
      </c>
      <c r="E1180" s="85">
        <v>972</v>
      </c>
      <c r="F1180" s="34"/>
      <c r="G1180" s="40"/>
      <c r="H1180" s="45">
        <f t="shared" si="39"/>
        <v>0</v>
      </c>
    </row>
    <row r="1181" spans="2:8" s="2" customFormat="1" ht="14.1" customHeight="1">
      <c r="B1181" s="100" t="s">
        <v>2203</v>
      </c>
      <c r="C1181" s="100"/>
      <c r="D1181" s="100"/>
      <c r="E1181" s="100"/>
      <c r="F1181" s="101"/>
      <c r="G1181" s="70"/>
      <c r="H1181" s="70"/>
    </row>
    <row r="1182" spans="2:8" s="2" customFormat="1" ht="14.1" customHeight="1">
      <c r="B1182" s="77" t="s">
        <v>18</v>
      </c>
      <c r="C1182" s="7" t="s">
        <v>2204</v>
      </c>
      <c r="D1182" s="7" t="s">
        <v>2205</v>
      </c>
      <c r="E1182" s="45">
        <v>648</v>
      </c>
      <c r="F1182" s="8"/>
      <c r="G1182" s="8"/>
      <c r="H1182" s="45">
        <f t="shared" si="39"/>
        <v>0</v>
      </c>
    </row>
    <row r="1183" spans="2:8" s="2" customFormat="1" ht="14.1" customHeight="1">
      <c r="B1183" s="100" t="s">
        <v>2206</v>
      </c>
      <c r="C1183" s="100"/>
      <c r="D1183" s="100"/>
      <c r="E1183" s="100"/>
      <c r="F1183" s="101"/>
      <c r="G1183" s="70"/>
      <c r="H1183" s="71"/>
    </row>
    <row r="1184" spans="2:8" s="2" customFormat="1" ht="14.1" customHeight="1">
      <c r="B1184" s="13"/>
      <c r="C1184" s="46" t="s">
        <v>2207</v>
      </c>
      <c r="D1184" s="7" t="s">
        <v>2208</v>
      </c>
      <c r="E1184" s="85">
        <v>189</v>
      </c>
      <c r="F1184" s="34"/>
      <c r="G1184" s="40"/>
      <c r="H1184" s="45">
        <f t="shared" ref="H1184:H1220" si="40">G1184*E1184</f>
        <v>0</v>
      </c>
    </row>
    <row r="1185" spans="2:8" s="2" customFormat="1" ht="14.1" customHeight="1">
      <c r="B1185" s="100" t="s">
        <v>2209</v>
      </c>
      <c r="C1185" s="100"/>
      <c r="D1185" s="100"/>
      <c r="E1185" s="100"/>
      <c r="F1185" s="101"/>
      <c r="G1185" s="70"/>
      <c r="H1185" s="71"/>
    </row>
    <row r="1186" spans="2:8" s="2" customFormat="1" ht="14.1" customHeight="1">
      <c r="B1186" s="13"/>
      <c r="C1186" s="46" t="s">
        <v>2210</v>
      </c>
      <c r="D1186" s="7" t="s">
        <v>2211</v>
      </c>
      <c r="E1186" s="85">
        <v>699.3</v>
      </c>
      <c r="F1186" s="34"/>
      <c r="G1186" s="40"/>
      <c r="H1186" s="45">
        <f t="shared" si="40"/>
        <v>0</v>
      </c>
    </row>
    <row r="1187" spans="2:8" s="2" customFormat="1" ht="14.1" customHeight="1">
      <c r="B1187" s="100" t="s">
        <v>2212</v>
      </c>
      <c r="C1187" s="100"/>
      <c r="D1187" s="100"/>
      <c r="E1187" s="100"/>
      <c r="F1187" s="101"/>
      <c r="G1187" s="70"/>
      <c r="H1187" s="71"/>
    </row>
    <row r="1188" spans="2:8" s="2" customFormat="1" ht="14.1" customHeight="1">
      <c r="B1188" s="13" t="s">
        <v>18</v>
      </c>
      <c r="C1188" s="46" t="s">
        <v>2213</v>
      </c>
      <c r="D1188" s="7" t="s">
        <v>2214</v>
      </c>
      <c r="E1188" s="45">
        <v>172.8</v>
      </c>
      <c r="F1188" s="34"/>
      <c r="G1188" s="40"/>
      <c r="H1188" s="45">
        <f t="shared" si="40"/>
        <v>0</v>
      </c>
    </row>
    <row r="1189" spans="2:8" s="2" customFormat="1" ht="14.1" customHeight="1">
      <c r="B1189" s="13" t="s">
        <v>18</v>
      </c>
      <c r="C1189" s="46" t="s">
        <v>2215</v>
      </c>
      <c r="D1189" s="7" t="s">
        <v>2216</v>
      </c>
      <c r="E1189" s="45">
        <v>191.7</v>
      </c>
      <c r="F1189" s="34"/>
      <c r="G1189" s="40"/>
      <c r="H1189" s="45">
        <f t="shared" si="40"/>
        <v>0</v>
      </c>
    </row>
    <row r="1190" spans="2:8" s="2" customFormat="1" ht="14.1" customHeight="1">
      <c r="B1190" s="13" t="s">
        <v>18</v>
      </c>
      <c r="C1190" s="46" t="s">
        <v>2217</v>
      </c>
      <c r="D1190" s="7" t="s">
        <v>2218</v>
      </c>
      <c r="E1190" s="45">
        <v>105.3</v>
      </c>
      <c r="F1190" s="34"/>
      <c r="G1190" s="40"/>
      <c r="H1190" s="45">
        <f t="shared" si="40"/>
        <v>0</v>
      </c>
    </row>
    <row r="1191" spans="2:8" s="2" customFormat="1" ht="14.1" customHeight="1">
      <c r="B1191" s="13" t="s">
        <v>18</v>
      </c>
      <c r="C1191" s="46" t="s">
        <v>2219</v>
      </c>
      <c r="D1191" s="7" t="s">
        <v>2220</v>
      </c>
      <c r="E1191" s="45">
        <v>129.6</v>
      </c>
      <c r="F1191" s="34"/>
      <c r="G1191" s="40"/>
      <c r="H1191" s="45">
        <f t="shared" si="40"/>
        <v>0</v>
      </c>
    </row>
    <row r="1192" spans="2:8" s="2" customFormat="1" ht="14.1" customHeight="1">
      <c r="B1192" s="13"/>
      <c r="C1192" s="46" t="s">
        <v>2221</v>
      </c>
      <c r="D1192" s="7" t="s">
        <v>2222</v>
      </c>
      <c r="E1192" s="45">
        <v>529.20000000000005</v>
      </c>
      <c r="F1192" s="34"/>
      <c r="G1192" s="40"/>
      <c r="H1192" s="45">
        <f t="shared" si="40"/>
        <v>0</v>
      </c>
    </row>
    <row r="1193" spans="2:8" s="2" customFormat="1" ht="14.1" customHeight="1">
      <c r="B1193" s="13"/>
      <c r="C1193" s="46" t="s">
        <v>2223</v>
      </c>
      <c r="D1193" s="7" t="s">
        <v>2224</v>
      </c>
      <c r="E1193" s="45">
        <v>567</v>
      </c>
      <c r="F1193" s="34"/>
      <c r="G1193" s="40"/>
      <c r="H1193" s="45">
        <f t="shared" si="40"/>
        <v>0</v>
      </c>
    </row>
    <row r="1194" spans="2:8" s="2" customFormat="1" ht="14.1" customHeight="1">
      <c r="B1194" s="100" t="s">
        <v>2225</v>
      </c>
      <c r="C1194" s="100"/>
      <c r="D1194" s="100"/>
      <c r="E1194" s="100"/>
      <c r="F1194" s="101"/>
      <c r="G1194" s="70"/>
      <c r="H1194" s="71"/>
    </row>
    <row r="1195" spans="2:8" s="2" customFormat="1" ht="14.1" customHeight="1">
      <c r="B1195" s="13" t="s">
        <v>18</v>
      </c>
      <c r="C1195" s="46" t="s">
        <v>2226</v>
      </c>
      <c r="D1195" s="7" t="s">
        <v>2227</v>
      </c>
      <c r="E1195" s="85">
        <v>324</v>
      </c>
      <c r="F1195" s="34"/>
      <c r="G1195" s="40"/>
      <c r="H1195" s="45">
        <f t="shared" si="40"/>
        <v>0</v>
      </c>
    </row>
    <row r="1196" spans="2:8" s="2" customFormat="1" ht="14.1" customHeight="1">
      <c r="B1196" s="100" t="s">
        <v>2228</v>
      </c>
      <c r="C1196" s="100"/>
      <c r="D1196" s="100"/>
      <c r="E1196" s="100"/>
      <c r="F1196" s="101"/>
      <c r="G1196" s="70"/>
      <c r="H1196" s="71"/>
    </row>
    <row r="1197" spans="2:8" s="2" customFormat="1" ht="14.1" customHeight="1">
      <c r="B1197" s="13" t="s">
        <v>44</v>
      </c>
      <c r="C1197" s="47" t="s">
        <v>2229</v>
      </c>
      <c r="D1197" s="7" t="s">
        <v>2230</v>
      </c>
      <c r="E1197" s="45">
        <v>989.6</v>
      </c>
      <c r="F1197" s="34"/>
      <c r="G1197" s="40"/>
      <c r="H1197" s="45">
        <f t="shared" si="40"/>
        <v>0</v>
      </c>
    </row>
    <row r="1198" spans="2:8" s="2" customFormat="1" ht="14.1" customHeight="1">
      <c r="B1198" s="13" t="s">
        <v>44</v>
      </c>
      <c r="C1198" s="47" t="s">
        <v>2231</v>
      </c>
      <c r="D1198" s="7" t="s">
        <v>2232</v>
      </c>
      <c r="E1198" s="45">
        <v>989.6</v>
      </c>
      <c r="F1198" s="34"/>
      <c r="G1198" s="40"/>
      <c r="H1198" s="45">
        <f t="shared" si="40"/>
        <v>0</v>
      </c>
    </row>
    <row r="1199" spans="2:8" s="2" customFormat="1" ht="14.1" customHeight="1">
      <c r="B1199" s="13" t="s">
        <v>44</v>
      </c>
      <c r="C1199" s="47" t="s">
        <v>2233</v>
      </c>
      <c r="D1199" s="7" t="s">
        <v>2234</v>
      </c>
      <c r="E1199" s="45">
        <v>989.6</v>
      </c>
      <c r="F1199" s="34"/>
      <c r="G1199" s="40"/>
      <c r="H1199" s="45">
        <f t="shared" si="40"/>
        <v>0</v>
      </c>
    </row>
    <row r="1200" spans="2:8" s="2" customFormat="1" ht="14.1" customHeight="1">
      <c r="B1200" s="100" t="s">
        <v>2235</v>
      </c>
      <c r="C1200" s="100"/>
      <c r="D1200" s="100"/>
      <c r="E1200" s="100"/>
      <c r="F1200" s="101"/>
      <c r="G1200" s="70"/>
      <c r="H1200" s="71"/>
    </row>
    <row r="1201" spans="2:8" s="2" customFormat="1" ht="14.1" customHeight="1">
      <c r="B1201" s="13"/>
      <c r="C1201" s="46" t="s">
        <v>2236</v>
      </c>
      <c r="D1201" s="7" t="s">
        <v>2237</v>
      </c>
      <c r="E1201" s="29">
        <v>184.8</v>
      </c>
      <c r="F1201" s="34"/>
      <c r="G1201" s="40"/>
      <c r="H1201" s="45">
        <f t="shared" si="40"/>
        <v>0</v>
      </c>
    </row>
    <row r="1202" spans="2:8" s="2" customFormat="1" ht="14.1" customHeight="1">
      <c r="B1202" s="100" t="s">
        <v>2238</v>
      </c>
      <c r="C1202" s="100"/>
      <c r="D1202" s="100"/>
      <c r="E1202" s="100"/>
      <c r="F1202" s="101"/>
      <c r="G1202" s="70"/>
      <c r="H1202" s="71"/>
    </row>
    <row r="1203" spans="2:8" s="2" customFormat="1" ht="14.1" customHeight="1">
      <c r="B1203" s="13" t="s">
        <v>18</v>
      </c>
      <c r="C1203" s="46" t="s">
        <v>2239</v>
      </c>
      <c r="D1203" s="7" t="s">
        <v>2240</v>
      </c>
      <c r="E1203" s="45">
        <v>638.6</v>
      </c>
      <c r="F1203" s="34"/>
      <c r="G1203" s="40"/>
      <c r="H1203" s="45">
        <f t="shared" si="40"/>
        <v>0</v>
      </c>
    </row>
    <row r="1204" spans="2:8" s="2" customFormat="1" ht="14.1" customHeight="1">
      <c r="B1204" s="13" t="s">
        <v>18</v>
      </c>
      <c r="C1204" s="46" t="s">
        <v>2241</v>
      </c>
      <c r="D1204" s="7" t="s">
        <v>2242</v>
      </c>
      <c r="E1204" s="45">
        <v>638.6</v>
      </c>
      <c r="F1204" s="34"/>
      <c r="G1204" s="40"/>
      <c r="H1204" s="45">
        <f t="shared" si="40"/>
        <v>0</v>
      </c>
    </row>
    <row r="1205" spans="2:8" s="2" customFormat="1" ht="14.1" customHeight="1">
      <c r="B1205" s="13" t="s">
        <v>18</v>
      </c>
      <c r="C1205" s="46" t="s">
        <v>2243</v>
      </c>
      <c r="D1205" s="7" t="s">
        <v>2244</v>
      </c>
      <c r="E1205" s="45">
        <v>638.6</v>
      </c>
      <c r="F1205" s="34"/>
      <c r="G1205" s="40"/>
      <c r="H1205" s="45">
        <f t="shared" si="40"/>
        <v>0</v>
      </c>
    </row>
    <row r="1206" spans="2:8" s="2" customFormat="1" ht="14.1" customHeight="1">
      <c r="B1206" s="100" t="s">
        <v>2245</v>
      </c>
      <c r="C1206" s="100"/>
      <c r="D1206" s="100"/>
      <c r="E1206" s="100"/>
      <c r="F1206" s="101"/>
      <c r="G1206" s="70"/>
      <c r="H1206" s="71"/>
    </row>
    <row r="1207" spans="2:8" s="2" customFormat="1" ht="14.1" customHeight="1">
      <c r="B1207" s="13"/>
      <c r="C1207" s="47" t="s">
        <v>2246</v>
      </c>
      <c r="D1207" s="7" t="s">
        <v>2247</v>
      </c>
      <c r="E1207" s="80">
        <v>612.9</v>
      </c>
      <c r="F1207" s="34"/>
      <c r="G1207" s="40"/>
      <c r="H1207" s="45">
        <f t="shared" si="40"/>
        <v>0</v>
      </c>
    </row>
    <row r="1208" spans="2:8" s="2" customFormat="1" ht="14.1" customHeight="1">
      <c r="B1208" s="13"/>
      <c r="C1208" s="47" t="s">
        <v>2248</v>
      </c>
      <c r="D1208" s="7" t="s">
        <v>2249</v>
      </c>
      <c r="E1208" s="80">
        <v>612.9</v>
      </c>
      <c r="F1208" s="34"/>
      <c r="G1208" s="40"/>
      <c r="H1208" s="45">
        <f t="shared" si="40"/>
        <v>0</v>
      </c>
    </row>
    <row r="1209" spans="2:8" s="2" customFormat="1" ht="14.1" customHeight="1">
      <c r="B1209" s="13"/>
      <c r="C1209" s="47" t="s">
        <v>2250</v>
      </c>
      <c r="D1209" s="7" t="s">
        <v>2251</v>
      </c>
      <c r="E1209" s="80">
        <v>612.9</v>
      </c>
      <c r="F1209" s="34"/>
      <c r="G1209" s="40"/>
      <c r="H1209" s="45">
        <f t="shared" si="40"/>
        <v>0</v>
      </c>
    </row>
    <row r="1210" spans="2:8" s="2" customFormat="1" ht="14.1" customHeight="1">
      <c r="B1210" s="13"/>
      <c r="C1210" s="47" t="s">
        <v>2252</v>
      </c>
      <c r="D1210" s="7" t="s">
        <v>2253</v>
      </c>
      <c r="E1210" s="80">
        <v>612.9</v>
      </c>
      <c r="F1210" s="34"/>
      <c r="G1210" s="40"/>
      <c r="H1210" s="45">
        <f t="shared" si="40"/>
        <v>0</v>
      </c>
    </row>
    <row r="1211" spans="2:8">
      <c r="B1211" s="13"/>
      <c r="C1211" s="47" t="s">
        <v>2254</v>
      </c>
      <c r="D1211" s="7" t="s">
        <v>2255</v>
      </c>
      <c r="E1211" s="80">
        <v>612.9</v>
      </c>
      <c r="F1211" s="34"/>
      <c r="G1211" s="40"/>
      <c r="H1211" s="45">
        <f t="shared" si="40"/>
        <v>0</v>
      </c>
    </row>
    <row r="1212" spans="2:8">
      <c r="B1212" s="100" t="s">
        <v>2256</v>
      </c>
      <c r="C1212" s="100"/>
      <c r="D1212" s="100"/>
      <c r="E1212" s="100"/>
      <c r="F1212" s="101"/>
      <c r="G1212" s="70"/>
      <c r="H1212" s="70"/>
    </row>
    <row r="1213" spans="2:8">
      <c r="B1213" s="20" t="s">
        <v>18</v>
      </c>
      <c r="C1213" s="7" t="s">
        <v>2257</v>
      </c>
      <c r="D1213" s="7" t="s">
        <v>2258</v>
      </c>
      <c r="E1213" s="45">
        <v>388.8</v>
      </c>
      <c r="F1213" s="78"/>
      <c r="G1213" s="79"/>
      <c r="H1213" s="45">
        <f t="shared" si="40"/>
        <v>0</v>
      </c>
    </row>
    <row r="1214" spans="2:8">
      <c r="B1214" s="13"/>
      <c r="C1214" s="46" t="s">
        <v>2259</v>
      </c>
      <c r="D1214" s="7" t="s">
        <v>2260</v>
      </c>
      <c r="E1214" s="45">
        <v>291.60000000000002</v>
      </c>
      <c r="F1214" s="34"/>
      <c r="G1214" s="40"/>
      <c r="H1214" s="45">
        <f t="shared" si="40"/>
        <v>0</v>
      </c>
    </row>
    <row r="1215" spans="2:8">
      <c r="B1215" s="100" t="s">
        <v>2261</v>
      </c>
      <c r="C1215" s="100"/>
      <c r="D1215" s="100"/>
      <c r="E1215" s="100"/>
      <c r="F1215" s="101"/>
      <c r="G1215" s="70"/>
      <c r="H1215" s="71"/>
    </row>
    <row r="1216" spans="2:8">
      <c r="B1216" s="13"/>
      <c r="C1216" s="46" t="s">
        <v>2262</v>
      </c>
      <c r="D1216" s="7" t="s">
        <v>2263</v>
      </c>
      <c r="E1216" s="85">
        <v>232.2</v>
      </c>
      <c r="F1216" s="34"/>
      <c r="G1216" s="40"/>
      <c r="H1216" s="45">
        <f t="shared" si="40"/>
        <v>0</v>
      </c>
    </row>
    <row r="1217" spans="2:8">
      <c r="B1217" s="100" t="s">
        <v>2264</v>
      </c>
      <c r="C1217" s="100"/>
      <c r="D1217" s="100"/>
      <c r="E1217" s="100"/>
      <c r="F1217" s="101"/>
      <c r="G1217" s="70"/>
      <c r="H1217" s="71"/>
    </row>
    <row r="1218" spans="2:8">
      <c r="B1218" s="13" t="s">
        <v>18</v>
      </c>
      <c r="C1218" s="46" t="s">
        <v>2265</v>
      </c>
      <c r="D1218" s="7" t="s">
        <v>2266</v>
      </c>
      <c r="E1218" s="30">
        <v>106</v>
      </c>
      <c r="F1218" s="34"/>
      <c r="G1218" s="40"/>
      <c r="H1218" s="45">
        <f t="shared" si="40"/>
        <v>0</v>
      </c>
    </row>
    <row r="1219" spans="2:8">
      <c r="B1219" s="100" t="s">
        <v>2267</v>
      </c>
      <c r="C1219" s="100"/>
      <c r="D1219" s="100"/>
      <c r="E1219" s="100"/>
      <c r="F1219" s="101"/>
      <c r="G1219" s="70"/>
      <c r="H1219" s="71"/>
    </row>
    <row r="1220" spans="2:8">
      <c r="B1220" s="13"/>
      <c r="C1220" s="46" t="s">
        <v>2268</v>
      </c>
      <c r="D1220" s="7" t="s">
        <v>2269</v>
      </c>
      <c r="E1220" s="85">
        <v>464.4</v>
      </c>
      <c r="F1220" s="34"/>
      <c r="G1220" s="40"/>
      <c r="H1220" s="45">
        <f t="shared" si="40"/>
        <v>0</v>
      </c>
    </row>
    <row r="1221" spans="2:8">
      <c r="B1221" s="100" t="s">
        <v>2270</v>
      </c>
      <c r="C1221" s="100"/>
      <c r="D1221" s="100"/>
      <c r="E1221" s="100"/>
      <c r="F1221" s="101"/>
      <c r="G1221" s="70"/>
      <c r="H1221" s="71"/>
    </row>
    <row r="1222" spans="2:8">
      <c r="B1222" s="13"/>
      <c r="C1222" s="46" t="s">
        <v>2271</v>
      </c>
      <c r="D1222" s="23" t="s">
        <v>2272</v>
      </c>
      <c r="E1222" s="85">
        <v>638.6</v>
      </c>
      <c r="F1222" s="34"/>
      <c r="G1222" s="40"/>
      <c r="H1222" s="45">
        <f t="shared" ref="H1222:H1248" si="41">G1222*E1222</f>
        <v>0</v>
      </c>
    </row>
    <row r="1223" spans="2:8">
      <c r="B1223" s="100" t="s">
        <v>1582</v>
      </c>
      <c r="C1223" s="100"/>
      <c r="D1223" s="100"/>
      <c r="E1223" s="100"/>
      <c r="F1223" s="101"/>
      <c r="G1223" s="70"/>
      <c r="H1223" s="71"/>
    </row>
    <row r="1224" spans="2:8">
      <c r="B1224" s="13"/>
      <c r="C1224" s="46" t="s">
        <v>2273</v>
      </c>
      <c r="D1224" s="23" t="s">
        <v>2274</v>
      </c>
      <c r="E1224" s="45">
        <v>460.4</v>
      </c>
      <c r="F1224" s="34"/>
      <c r="G1224" s="40"/>
      <c r="H1224" s="45">
        <f t="shared" si="41"/>
        <v>0</v>
      </c>
    </row>
    <row r="1225" spans="2:8">
      <c r="B1225" s="13"/>
      <c r="C1225" s="46" t="s">
        <v>2275</v>
      </c>
      <c r="D1225" s="23" t="s">
        <v>2276</v>
      </c>
      <c r="E1225" s="45">
        <v>460.4</v>
      </c>
      <c r="F1225" s="34"/>
      <c r="G1225" s="40"/>
      <c r="H1225" s="45">
        <f t="shared" si="41"/>
        <v>0</v>
      </c>
    </row>
    <row r="1226" spans="2:8">
      <c r="B1226" s="13"/>
      <c r="C1226" s="46" t="s">
        <v>2277</v>
      </c>
      <c r="D1226" s="23" t="s">
        <v>2278</v>
      </c>
      <c r="E1226" s="45">
        <v>460.4</v>
      </c>
      <c r="F1226" s="34"/>
      <c r="G1226" s="40"/>
      <c r="H1226" s="45">
        <f t="shared" si="41"/>
        <v>0</v>
      </c>
    </row>
    <row r="1227" spans="2:8">
      <c r="B1227" s="13"/>
      <c r="C1227" s="46" t="s">
        <v>2279</v>
      </c>
      <c r="D1227" s="23" t="s">
        <v>2280</v>
      </c>
      <c r="E1227" s="45">
        <v>460.4</v>
      </c>
      <c r="F1227" s="34"/>
      <c r="G1227" s="40"/>
      <c r="H1227" s="45">
        <f t="shared" si="41"/>
        <v>0</v>
      </c>
    </row>
    <row r="1228" spans="2:8">
      <c r="B1228" s="13"/>
      <c r="C1228" s="46" t="s">
        <v>2281</v>
      </c>
      <c r="D1228" s="23" t="s">
        <v>2282</v>
      </c>
      <c r="E1228" s="45">
        <v>460.4</v>
      </c>
      <c r="F1228" s="34"/>
      <c r="G1228" s="40"/>
      <c r="H1228" s="45">
        <f t="shared" si="41"/>
        <v>0</v>
      </c>
    </row>
    <row r="1229" spans="2:8">
      <c r="B1229" s="13"/>
      <c r="C1229" s="46" t="s">
        <v>2283</v>
      </c>
      <c r="D1229" s="23" t="s">
        <v>2284</v>
      </c>
      <c r="E1229" s="45">
        <v>460.4</v>
      </c>
      <c r="F1229" s="34"/>
      <c r="G1229" s="40"/>
      <c r="H1229" s="45">
        <f t="shared" si="41"/>
        <v>0</v>
      </c>
    </row>
    <row r="1230" spans="2:8">
      <c r="B1230" s="13"/>
      <c r="C1230" s="46" t="s">
        <v>2285</v>
      </c>
      <c r="D1230" s="23" t="s">
        <v>2286</v>
      </c>
      <c r="E1230" s="45">
        <v>460.4</v>
      </c>
      <c r="F1230" s="34"/>
      <c r="G1230" s="40"/>
      <c r="H1230" s="45">
        <f t="shared" si="41"/>
        <v>0</v>
      </c>
    </row>
    <row r="1231" spans="2:8">
      <c r="B1231" s="13"/>
      <c r="C1231" s="46" t="s">
        <v>2287</v>
      </c>
      <c r="D1231" s="23" t="s">
        <v>2288</v>
      </c>
      <c r="E1231" s="45">
        <v>460.4</v>
      </c>
      <c r="F1231" s="34"/>
      <c r="G1231" s="40"/>
      <c r="H1231" s="45">
        <f>G1231*E1231</f>
        <v>0</v>
      </c>
    </row>
    <row r="1232" spans="2:8">
      <c r="B1232" s="13" t="s">
        <v>18</v>
      </c>
      <c r="C1232" s="46" t="s">
        <v>2289</v>
      </c>
      <c r="D1232" s="23" t="s">
        <v>2290</v>
      </c>
      <c r="E1232" s="45">
        <v>460.4</v>
      </c>
      <c r="F1232" s="34"/>
      <c r="G1232" s="40"/>
      <c r="H1232" s="45">
        <f>G1232*E1232</f>
        <v>0</v>
      </c>
    </row>
    <row r="1233" spans="2:8">
      <c r="B1233" s="100" t="s">
        <v>2291</v>
      </c>
      <c r="C1233" s="100"/>
      <c r="D1233" s="100"/>
      <c r="E1233" s="100"/>
      <c r="F1233" s="101"/>
      <c r="G1233" s="70"/>
      <c r="H1233" s="71"/>
    </row>
    <row r="1234" spans="2:8">
      <c r="B1234" s="13" t="s">
        <v>18</v>
      </c>
      <c r="C1234" s="46" t="s">
        <v>2292</v>
      </c>
      <c r="D1234" s="7" t="s">
        <v>2293</v>
      </c>
      <c r="E1234" s="85">
        <v>210.6</v>
      </c>
      <c r="F1234" s="34"/>
      <c r="G1234" s="40"/>
      <c r="H1234" s="45">
        <f t="shared" si="41"/>
        <v>0</v>
      </c>
    </row>
    <row r="1235" spans="2:8">
      <c r="B1235" s="100" t="s">
        <v>2294</v>
      </c>
      <c r="C1235" s="100"/>
      <c r="D1235" s="100"/>
      <c r="E1235" s="100"/>
      <c r="F1235" s="101"/>
      <c r="G1235" s="70"/>
      <c r="H1235" s="71"/>
    </row>
    <row r="1236" spans="2:8">
      <c r="B1236" s="13"/>
      <c r="C1236" s="46" t="s">
        <v>2295</v>
      </c>
      <c r="D1236" s="7" t="s">
        <v>2296</v>
      </c>
      <c r="E1236" s="29">
        <v>101</v>
      </c>
      <c r="F1236" s="34"/>
      <c r="G1236" s="40"/>
      <c r="H1236" s="45">
        <f t="shared" si="41"/>
        <v>0</v>
      </c>
    </row>
    <row r="1237" spans="2:8">
      <c r="B1237" s="100" t="s">
        <v>2297</v>
      </c>
      <c r="C1237" s="100"/>
      <c r="D1237" s="100"/>
      <c r="E1237" s="100"/>
      <c r="F1237" s="101"/>
      <c r="G1237" s="70"/>
      <c r="H1237" s="71"/>
    </row>
    <row r="1238" spans="2:8">
      <c r="B1238" s="13"/>
      <c r="C1238" s="46" t="s">
        <v>2298</v>
      </c>
      <c r="D1238" s="7" t="s">
        <v>2299</v>
      </c>
      <c r="E1238" s="45">
        <v>607.5</v>
      </c>
      <c r="F1238" s="34"/>
      <c r="G1238" s="40"/>
      <c r="H1238" s="45">
        <f t="shared" si="41"/>
        <v>0</v>
      </c>
    </row>
    <row r="1239" spans="2:8">
      <c r="B1239" s="13"/>
      <c r="C1239" s="46" t="s">
        <v>2300</v>
      </c>
      <c r="D1239" s="7" t="s">
        <v>2301</v>
      </c>
      <c r="E1239" s="45">
        <v>297</v>
      </c>
      <c r="F1239" s="34"/>
      <c r="G1239" s="40"/>
      <c r="H1239" s="45">
        <f t="shared" si="41"/>
        <v>0</v>
      </c>
    </row>
    <row r="1240" spans="2:8">
      <c r="B1240" s="13"/>
      <c r="C1240" s="46" t="s">
        <v>2302</v>
      </c>
      <c r="D1240" s="7" t="s">
        <v>2303</v>
      </c>
      <c r="E1240" s="45">
        <v>172.8</v>
      </c>
      <c r="F1240" s="34"/>
      <c r="G1240" s="40"/>
      <c r="H1240" s="45">
        <f t="shared" si="41"/>
        <v>0</v>
      </c>
    </row>
    <row r="1241" spans="2:8">
      <c r="B1241" s="100" t="s">
        <v>2304</v>
      </c>
      <c r="C1241" s="100"/>
      <c r="D1241" s="100"/>
      <c r="E1241" s="100"/>
      <c r="F1241" s="101"/>
      <c r="G1241" s="70"/>
      <c r="H1241" s="71"/>
    </row>
    <row r="1242" spans="2:8">
      <c r="B1242" s="13"/>
      <c r="C1242" s="46" t="s">
        <v>2305</v>
      </c>
      <c r="D1242" s="7" t="s">
        <v>2306</v>
      </c>
      <c r="E1242" s="45">
        <v>796.5</v>
      </c>
      <c r="F1242" s="34"/>
      <c r="G1242" s="40"/>
      <c r="H1242" s="45">
        <f t="shared" si="41"/>
        <v>0</v>
      </c>
    </row>
    <row r="1243" spans="2:8">
      <c r="B1243" s="13"/>
      <c r="C1243" s="46" t="s">
        <v>2307</v>
      </c>
      <c r="D1243" s="7" t="s">
        <v>2308</v>
      </c>
      <c r="E1243" s="45">
        <v>816.8</v>
      </c>
      <c r="F1243" s="34"/>
      <c r="G1243" s="40"/>
      <c r="H1243" s="45">
        <f t="shared" si="41"/>
        <v>0</v>
      </c>
    </row>
    <row r="1244" spans="2:8">
      <c r="B1244" s="13"/>
      <c r="C1244" s="46" t="s">
        <v>2309</v>
      </c>
      <c r="D1244" s="7" t="s">
        <v>2310</v>
      </c>
      <c r="E1244" s="45">
        <v>796.5</v>
      </c>
      <c r="F1244" s="34"/>
      <c r="G1244" s="40"/>
      <c r="H1244" s="45">
        <f t="shared" si="41"/>
        <v>0</v>
      </c>
    </row>
    <row r="1245" spans="2:8">
      <c r="B1245" s="13"/>
      <c r="C1245" s="46" t="s">
        <v>2311</v>
      </c>
      <c r="D1245" s="7" t="s">
        <v>2312</v>
      </c>
      <c r="E1245" s="45">
        <v>816.8</v>
      </c>
      <c r="F1245" s="34"/>
      <c r="G1245" s="40"/>
      <c r="H1245" s="45">
        <f t="shared" si="41"/>
        <v>0</v>
      </c>
    </row>
    <row r="1246" spans="2:8">
      <c r="B1246" s="100" t="s">
        <v>2313</v>
      </c>
      <c r="C1246" s="100"/>
      <c r="D1246" s="100"/>
      <c r="E1246" s="100"/>
      <c r="F1246" s="101"/>
      <c r="G1246" s="70"/>
      <c r="H1246" s="71"/>
    </row>
    <row r="1247" spans="2:8">
      <c r="B1247" s="13"/>
      <c r="C1247" s="46" t="s">
        <v>2314</v>
      </c>
      <c r="D1247" s="7" t="s">
        <v>2315</v>
      </c>
      <c r="E1247" s="45">
        <v>777.6</v>
      </c>
      <c r="F1247" s="34"/>
      <c r="G1247" s="40"/>
      <c r="H1247" s="45">
        <f t="shared" si="41"/>
        <v>0</v>
      </c>
    </row>
    <row r="1248" spans="2:8">
      <c r="B1248" s="13"/>
      <c r="C1248" s="46" t="s">
        <v>2316</v>
      </c>
      <c r="D1248" s="7" t="s">
        <v>2317</v>
      </c>
      <c r="E1248" s="45">
        <v>777.6</v>
      </c>
      <c r="F1248" s="34"/>
      <c r="G1248" s="40"/>
      <c r="H1248" s="45">
        <f t="shared" si="41"/>
        <v>0</v>
      </c>
    </row>
    <row r="1249" spans="2:8">
      <c r="B1249" s="100" t="s">
        <v>2318</v>
      </c>
      <c r="C1249" s="100"/>
      <c r="D1249" s="100"/>
      <c r="E1249" s="100"/>
      <c r="F1249" s="101"/>
      <c r="G1249" s="70"/>
      <c r="H1249" s="71"/>
    </row>
    <row r="1250" spans="2:8">
      <c r="B1250" s="13"/>
      <c r="C1250" s="7" t="s">
        <v>2319</v>
      </c>
      <c r="D1250" s="7" t="s">
        <v>2320</v>
      </c>
      <c r="E1250" s="85">
        <v>191.7</v>
      </c>
      <c r="F1250" s="34"/>
      <c r="G1250" s="40"/>
      <c r="H1250" s="45">
        <f t="shared" ref="H1250" si="42">G1250*E1250</f>
        <v>0</v>
      </c>
    </row>
    <row r="1251" spans="2:8">
      <c r="B1251" s="100" t="s">
        <v>2321</v>
      </c>
      <c r="C1251" s="100"/>
      <c r="D1251" s="100"/>
      <c r="E1251" s="100"/>
      <c r="F1251" s="101"/>
      <c r="G1251" s="70"/>
      <c r="H1251" s="71"/>
    </row>
    <row r="1252" spans="2:8">
      <c r="B1252" s="13"/>
      <c r="C1252" s="46" t="s">
        <v>2322</v>
      </c>
      <c r="D1252" s="7" t="s">
        <v>2323</v>
      </c>
      <c r="E1252" s="85">
        <v>191.7</v>
      </c>
      <c r="F1252" s="34"/>
      <c r="G1252" s="40"/>
      <c r="H1252" s="45">
        <f t="shared" ref="H1252:H1258" si="43">G1252*E1252</f>
        <v>0</v>
      </c>
    </row>
    <row r="1253" spans="2:8">
      <c r="B1253" s="100" t="s">
        <v>2324</v>
      </c>
      <c r="C1253" s="100"/>
      <c r="D1253" s="100"/>
      <c r="E1253" s="100"/>
      <c r="F1253" s="101"/>
      <c r="G1253" s="70"/>
      <c r="H1253" s="71"/>
    </row>
    <row r="1254" spans="2:8">
      <c r="B1254" s="13"/>
      <c r="C1254" s="46" t="s">
        <v>2325</v>
      </c>
      <c r="D1254" s="7" t="s">
        <v>2326</v>
      </c>
      <c r="E1254" s="85">
        <v>191.7</v>
      </c>
      <c r="F1254" s="34"/>
      <c r="G1254" s="40"/>
      <c r="H1254" s="45">
        <f t="shared" si="43"/>
        <v>0</v>
      </c>
    </row>
    <row r="1255" spans="2:8">
      <c r="B1255" s="100" t="s">
        <v>2327</v>
      </c>
      <c r="C1255" s="100"/>
      <c r="D1255" s="100"/>
      <c r="E1255" s="100"/>
      <c r="F1255" s="101"/>
      <c r="G1255" s="70"/>
      <c r="H1255" s="71"/>
    </row>
    <row r="1256" spans="2:8">
      <c r="B1256" s="13" t="s">
        <v>18</v>
      </c>
      <c r="C1256" s="46" t="s">
        <v>2328</v>
      </c>
      <c r="D1256" s="7" t="s">
        <v>2329</v>
      </c>
      <c r="E1256" s="85">
        <v>216</v>
      </c>
      <c r="F1256" s="34"/>
      <c r="G1256" s="40"/>
      <c r="H1256" s="45">
        <f t="shared" si="43"/>
        <v>0</v>
      </c>
    </row>
    <row r="1257" spans="2:8">
      <c r="B1257" s="100" t="s">
        <v>2330</v>
      </c>
      <c r="C1257" s="100"/>
      <c r="D1257" s="100"/>
      <c r="E1257" s="100"/>
      <c r="F1257" s="101"/>
      <c r="G1257" s="70"/>
      <c r="H1257" s="71"/>
    </row>
    <row r="1258" spans="2:8">
      <c r="B1258" s="13" t="s">
        <v>18</v>
      </c>
      <c r="C1258" s="46" t="s">
        <v>2331</v>
      </c>
      <c r="D1258" s="7" t="s">
        <v>2332</v>
      </c>
      <c r="E1258" s="45">
        <v>118.80000000000001</v>
      </c>
      <c r="F1258" s="34"/>
      <c r="G1258" s="40"/>
      <c r="H1258" s="45">
        <f t="shared" si="43"/>
        <v>0</v>
      </c>
    </row>
    <row r="1260" spans="2:8">
      <c r="B1260" s="92"/>
      <c r="C1260" s="93"/>
      <c r="D1260" s="94" t="s">
        <v>2333</v>
      </c>
      <c r="E1260" s="95"/>
      <c r="F1260" s="94"/>
      <c r="G1260" s="96">
        <f>SUM(G31:G1259)</f>
        <v>0</v>
      </c>
      <c r="H1260" s="97">
        <f>SUM(H31:H1259)</f>
        <v>0</v>
      </c>
    </row>
  </sheetData>
  <protectedRanges>
    <protectedRange password="C365" sqref="C268:E268 F48 B30:E44 C45:E46 B48 B269:F269 C302:D304 B302:B305 B306:F306 B341:F356 B361:D363 B533:F542 B496:B503 F496:F503 B504:F504 B505:B532 B544:F550 B551:C553 B725:B729 D732:D760 B734 B736 B731:F731 B782:B783 B797:B802 B847:F854 B369:F384 B554:D646 B197:F197 B155:D196 F155:F196 B203:F205 B198:D202 F198:F202 B222:F240 B206:D221 F206:F221 B267:F267 B241:D266 F241:F266 B271:F271 B270:D270 F270 B300:F300 B272:D299 F272:F299 B301:D301 F301:F304 B317:F317 B307:D316 F307:F316 B320:F320 B318:D319 F318:F319 B322:F322 B321:D321 F321 B324:F324 B323:D323 F323 B331:F331 B325:D330 F325:F330 B339:F339 B332:D338 F332:F338 B357:D359 F357:F359 F361:F363 B365:D368 F365:F368 B402:F402 B385:D401 F385:F401 B404:F404 B403:D403 F403 B408:F408 B405:D407 F405:F407 B410:F410 B409:D409 F409 B412:F412 B411:D411 F411 B413:D435 F413:F435 E543 C725:D730 F646:F730 C762:D762 F762 F764 B767 C766:D766 F766 B436:F495 B648:D692 B693:C693 B694:D720 B722:D724 B721:C721 C732:C761 B738:B762 B764:D764 B763:C763 E763:F763 B765:C765 E765:F765 C767:C783 D768:D783 B647:C647 B784:D795 B796:C796 C797:C846 D797:D834 D845:D846 D836 D838:D843 B808:B824 B826:B846 B46 F30:F46 B49:F154 E505:F532 E551:F645 E647:E730 E732:F761 E767:F846" name="Oblast2"/>
    <protectedRange password="C365" sqref="B855:F856 C857:F857 B858:F859 B861:F861 B865:F865 C860:F860 B867:F867 C866:D866 D868:F873 B874:F876 E877:F879 B880:F880 B882:F883 C881:D881 B885:F886 C884:D884 B888:F889 C887:D887 B890:D890 C891:F892 C893:D893 C894:F895 B891:B895 C899:D899 B896:F898 B900:F900 C908:D908 B904:F907 B909:F913 C914:D914 C917:D917 B915:F916 B957:F958 B960:F961 B966:F966 C972:F972 B963:F964 B967:B969 B971:B972 B970:F970 B973:F973 B975:F976 B978:F979 B981:F982 B984:F985 B987:F987 F1059:F1060 B1058:B1060 C1106:F1107 B1106:B1113 B1118:F1118 F1119:F1122 C1123:F1123 B1155:F1155 B1183:F1183 B1213 B1215:F1215 B1251:F1251 B1250 F1250 B1114:D1117 F1108:F1117 C1135:F1135 C1124:D1134 F1124:F1134 C1143:F1143 C1136:D1142 F1136:F1142 C1144:D1154 F1144:F1154 B1157:F1157 B1156:D1156 F1156 B1159:F1159 B1158:D1158 F1158 B1162:F1164 B1160:D1161 F1160:F1161 B1168:F1168 B1165:D1167 F1165:F1167 B1170:F1170 B1169:D1169 F1169 B1172:F1172 B1171:D1171 F1171 B1176:F1176 F1173:F1175 B1179:F1179 B1177:D1178 F1177:F1178 B1181:F1181 B1180:D1180 F1180 B1185:F1185 B1184:D1184 F1184 B1187:F1187 B1186:D1186 F1186 B1194:F1194 B1188:D1193 F1188:F1193 B1196:F1196 B1195:D1195 F1195 B1200:F1202 B1197:D1199 F1197:F1199 B1206:F1206 B1203:D1205 F1203:F1205 B1212:F1212 B1207:D1211 F1207:F1211 B1214:D1214 F1213:F1214 B1217:F1219 B1216:D1216 F1216 B1221:F1221 B1220:D1220 F1220 B1223:F1223 B1222:D1222 F1222 B1233:F1233 B1224:D1232 F1224:F1232 B1235:F1237 B1234:D1234 F1234 B1241:F1241 B1238:D1240 F1238:F1240 B1246:F1246 B1242:D1245 F1242:F1245 B1249:F1249 B1247:D1248 F1247:F1248 B1253:F1253 B1252:D1252 F1252 B1255:F1255 B1254:D1254 F1254 B1257:F1257 B1256:D1256 F1256 B1258:D1258 F1258 B1119:B1154 B1173:D1175 C956:E956 C959:E959 C962:E962 C965:E965 E967:F969 C971:E971 C974:E974 C977:E977 B980:E980 B983:E983 B986:E986 F988 F990:F991 F993:F994 F996 B988:E996 B997:F1003 F1006 B1004:E1006 F1004 B1007:F1021 E1022:E1027 B1028:F1051 F1054 B1052:E1054 F1052 B1055:F1057 E1058:E1060 B1061:F1105 B918:F955" name="Oblast2_1"/>
  </protectedRanges>
  <mergeCells count="132">
    <mergeCell ref="B1251:F1251"/>
    <mergeCell ref="B1253:F1253"/>
    <mergeCell ref="B1255:F1255"/>
    <mergeCell ref="B1257:F1257"/>
    <mergeCell ref="B1233:F1233"/>
    <mergeCell ref="B1235:F1235"/>
    <mergeCell ref="B1237:F1237"/>
    <mergeCell ref="B1241:F1241"/>
    <mergeCell ref="B1246:F1246"/>
    <mergeCell ref="B1212:F1212"/>
    <mergeCell ref="B1215:F1215"/>
    <mergeCell ref="B1217:F1217"/>
    <mergeCell ref="B1219:F1219"/>
    <mergeCell ref="B1221:F1221"/>
    <mergeCell ref="B1223:F1223"/>
    <mergeCell ref="B1185:F1185"/>
    <mergeCell ref="B1187:F1187"/>
    <mergeCell ref="B1194:F1194"/>
    <mergeCell ref="B1196:F1196"/>
    <mergeCell ref="B1200:F1200"/>
    <mergeCell ref="B1202:F1202"/>
    <mergeCell ref="B1206:F1206"/>
    <mergeCell ref="B1176:F1176"/>
    <mergeCell ref="B1179:F1179"/>
    <mergeCell ref="B1183:F1183"/>
    <mergeCell ref="B1143:F1143"/>
    <mergeCell ref="B1155:F1155"/>
    <mergeCell ref="B1157:F1157"/>
    <mergeCell ref="B1159:F1159"/>
    <mergeCell ref="B1162:F1162"/>
    <mergeCell ref="B1164:F1164"/>
    <mergeCell ref="B504:F504"/>
    <mergeCell ref="B550:F550"/>
    <mergeCell ref="B855:F855"/>
    <mergeCell ref="B919:F919"/>
    <mergeCell ref="B928:F928"/>
    <mergeCell ref="B997:F997"/>
    <mergeCell ref="B1168:F1168"/>
    <mergeCell ref="B1170:F1170"/>
    <mergeCell ref="B1172:F1172"/>
    <mergeCell ref="B1123:F1123"/>
    <mergeCell ref="B1118:F1118"/>
    <mergeCell ref="B1135:F1135"/>
    <mergeCell ref="B1096:F1096"/>
    <mergeCell ref="B1098:F1098"/>
    <mergeCell ref="B1101:F1101"/>
    <mergeCell ref="B1107:F1107"/>
    <mergeCell ref="B1072:H1072"/>
    <mergeCell ref="B1073:F1073"/>
    <mergeCell ref="B1075:F1075"/>
    <mergeCell ref="B1077:F1077"/>
    <mergeCell ref="B1084:F1084"/>
    <mergeCell ref="B1093:F1093"/>
    <mergeCell ref="B30:H30"/>
    <mergeCell ref="B49:H49"/>
    <mergeCell ref="B267:F267"/>
    <mergeCell ref="B222:F222"/>
    <mergeCell ref="B197:F197"/>
    <mergeCell ref="B112:F112"/>
    <mergeCell ref="B300:F300"/>
    <mergeCell ref="B384:F384"/>
    <mergeCell ref="B57:F57"/>
    <mergeCell ref="B53:F53"/>
    <mergeCell ref="B50:F50"/>
    <mergeCell ref="B320:F320"/>
    <mergeCell ref="B322:F322"/>
    <mergeCell ref="B317:F317"/>
    <mergeCell ref="B306:F306"/>
    <mergeCell ref="B271:F271"/>
    <mergeCell ref="B269:F269"/>
    <mergeCell ref="B369:F369"/>
    <mergeCell ref="B356:F356"/>
    <mergeCell ref="B14:C14"/>
    <mergeCell ref="B15:C15"/>
    <mergeCell ref="B16:C16"/>
    <mergeCell ref="B17:C17"/>
    <mergeCell ref="D14:H14"/>
    <mergeCell ref="D15:H15"/>
    <mergeCell ref="D16:H16"/>
    <mergeCell ref="B618:F618"/>
    <mergeCell ref="B603:F603"/>
    <mergeCell ref="B605:F605"/>
    <mergeCell ref="B608:F608"/>
    <mergeCell ref="B203:F203"/>
    <mergeCell ref="B205:F205"/>
    <mergeCell ref="B324:F324"/>
    <mergeCell ref="B339:F339"/>
    <mergeCell ref="B331:F331"/>
    <mergeCell ref="B554:F554"/>
    <mergeCell ref="B533:F533"/>
    <mergeCell ref="B436:F436"/>
    <mergeCell ref="B495:F495"/>
    <mergeCell ref="B410:F410"/>
    <mergeCell ref="B412:F412"/>
    <mergeCell ref="B408:F408"/>
    <mergeCell ref="B402:F402"/>
    <mergeCell ref="B1:H1"/>
    <mergeCell ref="B3:F3"/>
    <mergeCell ref="B4:F4"/>
    <mergeCell ref="B5:F5"/>
    <mergeCell ref="B7:F7"/>
    <mergeCell ref="B8:F8"/>
    <mergeCell ref="B11:C11"/>
    <mergeCell ref="D11:H11"/>
    <mergeCell ref="B12:C13"/>
    <mergeCell ref="D12:H13"/>
    <mergeCell ref="B2:H2"/>
    <mergeCell ref="B10:H10"/>
    <mergeCell ref="D17:H17"/>
    <mergeCell ref="B1181:F1181"/>
    <mergeCell ref="B1249:F1249"/>
    <mergeCell ref="B647:E647"/>
    <mergeCell ref="B693:E693"/>
    <mergeCell ref="B721:E721"/>
    <mergeCell ref="B761:E761"/>
    <mergeCell ref="B763:E763"/>
    <mergeCell ref="B765:E765"/>
    <mergeCell ref="B767:E767"/>
    <mergeCell ref="B796:E796"/>
    <mergeCell ref="B835:E835"/>
    <mergeCell ref="B837:E837"/>
    <mergeCell ref="B844:E844"/>
    <mergeCell ref="B1064:F1064"/>
    <mergeCell ref="B19:D19"/>
    <mergeCell ref="E19:H19"/>
    <mergeCell ref="B21:H25"/>
    <mergeCell ref="B27:H27"/>
    <mergeCell ref="B626:F626"/>
    <mergeCell ref="B629:F629"/>
    <mergeCell ref="B951:F951"/>
    <mergeCell ref="B623:F623"/>
    <mergeCell ref="B404:F404"/>
  </mergeCells>
  <pageMargins left="0.25" right="0.25" top="0.75" bottom="0.75" header="0.3" footer="0.3"/>
  <pageSetup paperSize="9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</dc:creator>
  <cp:keywords/>
  <dc:description/>
  <cp:lastModifiedBy>Ingcerny</cp:lastModifiedBy>
  <cp:revision/>
  <dcterms:created xsi:type="dcterms:W3CDTF">2015-10-17T09:29:33Z</dcterms:created>
  <dcterms:modified xsi:type="dcterms:W3CDTF">2018-10-16T12:08:42Z</dcterms:modified>
  <cp:category/>
  <cp:contentStatus/>
</cp:coreProperties>
</file>